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E0D727F-F2A6-48BA-8320-3EF0B46214B5}" xr6:coauthVersionLast="47" xr6:coauthVersionMax="47" xr10:uidLastSave="{00000000-0000-0000-0000-000000000000}"/>
  <workbookProtection workbookAlgorithmName="SHA-512" workbookHashValue="pTYArVCWUQNKtCk/NTbY0wrdZvOp14RTCkuFP7GIZ4b3Rq1YBQ22Ca+pZruT0DCziPIu9mT8sB13LLl9v42Xjw==" workbookSaltValue="kE8befCW/QvUvhmY0grP3g==" workbookSpinCount="100000" lockStructure="1"/>
  <bookViews>
    <workbookView xWindow="28680" yWindow="-120" windowWidth="29040" windowHeight="15720" xr2:uid="{00000000-000D-0000-FFFF-FFFF00000000}"/>
  </bookViews>
  <sheets>
    <sheet name="記載例" sheetId="1" r:id="rId1"/>
    <sheet name="事業報告書" sheetId="15" r:id="rId2"/>
    <sheet name="【記入例】事業効果調査票" sheetId="9" r:id="rId3"/>
    <sheet name="事業効果調査票" sheetId="13" r:id="rId4"/>
  </sheets>
  <definedNames>
    <definedName name="_xlnm.Print_Area" localSheetId="2">【記入例】事業効果調査票!$A$1:$H$33</definedName>
    <definedName name="_xlnm.Print_Area" localSheetId="0">記載例!$A$1:$S$53</definedName>
    <definedName name="_xlnm.Print_Area" localSheetId="3">事業効果調査票!$A$1:$H$32</definedName>
    <definedName name="_xlnm.Print_Area" localSheetId="1">事業報告書!$A$1:$S$53</definedName>
    <definedName name="_xlnm.Print_Titles" localSheetId="0">記載例!$1:$6</definedName>
    <definedName name="_xlnm.Print_Titles" localSheetId="1">事業報告書!$1:$6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3" l="1"/>
  <c r="D29" i="13"/>
  <c r="D28" i="13"/>
  <c r="D27" i="13"/>
  <c r="D26" i="13"/>
  <c r="H25" i="13"/>
  <c r="G25" i="13"/>
  <c r="F25" i="13"/>
  <c r="E25" i="13"/>
  <c r="B30" i="13"/>
  <c r="B29" i="13"/>
  <c r="B28" i="13"/>
  <c r="B27" i="13"/>
  <c r="B26" i="13"/>
  <c r="H19" i="13"/>
  <c r="G19" i="13"/>
  <c r="F19" i="13"/>
  <c r="E19" i="13"/>
  <c r="D21" i="13"/>
  <c r="D20" i="13"/>
  <c r="B21" i="13"/>
  <c r="B20" i="13"/>
  <c r="F30" i="13"/>
  <c r="F29" i="13"/>
  <c r="F28" i="13"/>
  <c r="F27" i="13"/>
  <c r="F21" i="13"/>
  <c r="F20" i="13"/>
  <c r="C7" i="13"/>
  <c r="C6" i="13"/>
  <c r="C5" i="13"/>
  <c r="G30" i="13" l="1"/>
  <c r="G29" i="13"/>
  <c r="G28" i="13"/>
  <c r="G27" i="13"/>
  <c r="G21" i="13"/>
  <c r="G20" i="13"/>
  <c r="G26" i="13"/>
  <c r="F30" i="9"/>
  <c r="G30" i="9" s="1"/>
  <c r="F29" i="9"/>
  <c r="G29" i="9" s="1"/>
  <c r="F21" i="9"/>
  <c r="G21" i="9" s="1"/>
  <c r="F27" i="9"/>
  <c r="G27" i="9" s="1"/>
  <c r="F28" i="9"/>
  <c r="G28" i="9" s="1"/>
  <c r="F20" i="9"/>
  <c r="G20" i="9" s="1"/>
  <c r="C7" i="9"/>
  <c r="C6" i="9"/>
  <c r="C5" i="9"/>
  <c r="G26" i="9"/>
</calcChain>
</file>

<file path=xl/sharedStrings.xml><?xml version="1.0" encoding="utf-8"?>
<sst xmlns="http://schemas.openxmlformats.org/spreadsheetml/2006/main" count="364" uniqueCount="167">
  <si>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</si>
  <si>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</si>
  <si>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</si>
  <si>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</si>
  <si>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工事期間</t>
    <rPh sb="0" eb="2">
      <t>コウジ</t>
    </rPh>
    <rPh sb="2" eb="4">
      <t>キカン</t>
    </rPh>
    <phoneticPr fontId="1"/>
  </si>
  <si>
    <t>着工：</t>
    <rPh sb="0" eb="2">
      <t>チャッコウ</t>
    </rPh>
    <phoneticPr fontId="1"/>
  </si>
  <si>
    <t>竣工：</t>
    <rPh sb="0" eb="2">
      <t>シュンコウ</t>
    </rPh>
    <phoneticPr fontId="1"/>
  </si>
  <si>
    <t>完了検査：</t>
    <rPh sb="0" eb="2">
      <t>カンリョウ</t>
    </rPh>
    <rPh sb="2" eb="4">
      <t>ケンサ</t>
    </rPh>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</si>
  <si>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</si>
  <si>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</si>
  <si>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</si>
  <si>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</si>
  <si>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</si>
  <si>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</si>
  <si>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工事内容</t>
    <rPh sb="0" eb="2">
      <t>コウジ</t>
    </rPh>
    <rPh sb="2" eb="4">
      <t>ナイヨウ</t>
    </rPh>
    <phoneticPr fontId="1"/>
  </si>
  <si>
    <t>○</t>
    <phoneticPr fontId="1"/>
  </si>
  <si>
    <t>契約方法</t>
    <rPh sb="0" eb="2">
      <t>ケイヤク</t>
    </rPh>
    <rPh sb="2" eb="4">
      <t>ホウホウ</t>
    </rPh>
    <phoneticPr fontId="1"/>
  </si>
  <si>
    <t>情報公開</t>
    <rPh sb="0" eb="2">
      <t>ジョウホウ</t>
    </rPh>
    <rPh sb="2" eb="4">
      <t>コウカイ</t>
    </rPh>
    <phoneticPr fontId="1"/>
  </si>
  <si>
    <t>情報の公開方法
(複数選択可)</t>
    <phoneticPr fontId="1"/>
  </si>
  <si>
    <t>公表した内容
(複数選択可)</t>
    <phoneticPr fontId="1"/>
  </si>
  <si>
    <t>管理運営体制</t>
    <rPh sb="0" eb="2">
      <t>カンリ</t>
    </rPh>
    <rPh sb="2" eb="4">
      <t>ウンエイ</t>
    </rPh>
    <rPh sb="4" eb="6">
      <t>タイセイ</t>
    </rPh>
    <phoneticPr fontId="1"/>
  </si>
  <si>
    <t>事業終了後の管理運営体制</t>
    <rPh sb="0" eb="2">
      <t>ジギョウ</t>
    </rPh>
    <rPh sb="2" eb="5">
      <t>シュウリョウゴ</t>
    </rPh>
    <rPh sb="6" eb="8">
      <t>カンリ</t>
    </rPh>
    <rPh sb="8" eb="10">
      <t>ウンエイ</t>
    </rPh>
    <rPh sb="10" eb="12">
      <t>タイセイ</t>
    </rPh>
    <phoneticPr fontId="1"/>
  </si>
  <si>
    <t>工事が終了して、どのように維持管理を行っているかその方法について具体的に記入。</t>
    <rPh sb="0" eb="2">
      <t>コウジ</t>
    </rPh>
    <rPh sb="3" eb="5">
      <t>シュウリョウ</t>
    </rPh>
    <rPh sb="13" eb="15">
      <t>イジ</t>
    </rPh>
    <rPh sb="15" eb="17">
      <t>カンリ</t>
    </rPh>
    <rPh sb="18" eb="19">
      <t>オコナ</t>
    </rPh>
    <rPh sb="26" eb="28">
      <t>ホウホウ</t>
    </rPh>
    <rPh sb="32" eb="35">
      <t>グタイテキ</t>
    </rPh>
    <rPh sb="36" eb="38">
      <t>キニュウ</t>
    </rPh>
    <phoneticPr fontId="1"/>
  </si>
  <si>
    <t>※有の場合、財産処分承認申請が必要となります。</t>
    <phoneticPr fontId="1"/>
  </si>
  <si>
    <t>人</t>
    <rPh sb="0" eb="1">
      <t>ニン</t>
    </rPh>
    <phoneticPr fontId="1"/>
  </si>
  <si>
    <t>施設の名称</t>
    <rPh sb="0" eb="2">
      <t>シセツ</t>
    </rPh>
    <rPh sb="3" eb="5">
      <t>メイショウ</t>
    </rPh>
    <phoneticPr fontId="1"/>
  </si>
  <si>
    <t>施設の利用開始（予定）日</t>
    <rPh sb="0" eb="2">
      <t>シセツ</t>
    </rPh>
    <rPh sb="3" eb="5">
      <t>リヨウ</t>
    </rPh>
    <rPh sb="5" eb="7">
      <t>カイシ</t>
    </rPh>
    <rPh sb="8" eb="10">
      <t>ヨテイ</t>
    </rPh>
    <rPh sb="11" eb="12">
      <t>ヒ</t>
    </rPh>
    <phoneticPr fontId="1"/>
  </si>
  <si>
    <t>構造（材質・種類）</t>
    <rPh sb="0" eb="2">
      <t>コウゾウ</t>
    </rPh>
    <rPh sb="3" eb="5">
      <t>ザイシツ</t>
    </rPh>
    <rPh sb="6" eb="8">
      <t>シュルイ</t>
    </rPh>
    <phoneticPr fontId="1"/>
  </si>
  <si>
    <t>整備面積</t>
    <rPh sb="0" eb="2">
      <t>セイビ</t>
    </rPh>
    <rPh sb="2" eb="4">
      <t>メンセキ</t>
    </rPh>
    <phoneticPr fontId="1"/>
  </si>
  <si>
    <t>施行箇所・内容等</t>
    <rPh sb="0" eb="2">
      <t>セコウ</t>
    </rPh>
    <rPh sb="2" eb="4">
      <t>カショ</t>
    </rPh>
    <rPh sb="5" eb="8">
      <t>ナイヨウトウ</t>
    </rPh>
    <phoneticPr fontId="1"/>
  </si>
  <si>
    <t>年間利用日数</t>
    <rPh sb="0" eb="2">
      <t>ネンカン</t>
    </rPh>
    <rPh sb="2" eb="4">
      <t>リヨウ</t>
    </rPh>
    <rPh sb="4" eb="6">
      <t>ニッスウ</t>
    </rPh>
    <phoneticPr fontId="1"/>
  </si>
  <si>
    <t>年間利用者数</t>
    <rPh sb="0" eb="2">
      <t>ネンカン</t>
    </rPh>
    <rPh sb="2" eb="4">
      <t>リヨウ</t>
    </rPh>
    <rPh sb="4" eb="5">
      <t>シャ</t>
    </rPh>
    <rPh sb="5" eb="6">
      <t>スウ</t>
    </rPh>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</si>
  <si>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</si>
  <si>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</si>
  <si>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r>
      <t xml:space="preserve">施設管理条例の有無
</t>
    </r>
    <r>
      <rPr>
        <sz val="8"/>
        <color indexed="8"/>
        <rFont val="ＭＳ ゴシック"/>
        <family val="3"/>
        <charset val="128"/>
      </rPr>
      <t>※助成事業者が地方公共団体の
場合のみ記入すること</t>
    </r>
    <rPh sb="0" eb="2">
      <t>シセツ</t>
    </rPh>
    <rPh sb="2" eb="4">
      <t>カンリ</t>
    </rPh>
    <rPh sb="4" eb="6">
      <t>ジョウレイ</t>
    </rPh>
    <rPh sb="7" eb="9">
      <t>ウム</t>
    </rPh>
    <phoneticPr fontId="1"/>
  </si>
  <si>
    <t>条例
名称</t>
    <phoneticPr fontId="1"/>
  </si>
  <si>
    <t>当該施設の管理のために制定されている条例名を記入する。
（例）○○市スポーツ施設条例</t>
    <phoneticPr fontId="1"/>
  </si>
  <si>
    <t>【地域スポーツ施設整備助成】</t>
    <rPh sb="1" eb="3">
      <t>チイキ</t>
    </rPh>
    <phoneticPr fontId="1"/>
  </si>
  <si>
    <t>工事を行う施設の名称を記入。名称は施設の配置図等の添付書類における施設名と一致すること。</t>
    <rPh sb="0" eb="2">
      <t>コウジ</t>
    </rPh>
    <rPh sb="3" eb="4">
      <t>オコナ</t>
    </rPh>
    <rPh sb="5" eb="7">
      <t>シセツ</t>
    </rPh>
    <rPh sb="8" eb="10">
      <t>メイショウ</t>
    </rPh>
    <rPh sb="11" eb="13">
      <t>キニュウ</t>
    </rPh>
    <rPh sb="14" eb="16">
      <t>メイショウ</t>
    </rPh>
    <rPh sb="17" eb="19">
      <t>シセツ</t>
    </rPh>
    <rPh sb="20" eb="24">
      <t>ハイチズナド</t>
    </rPh>
    <rPh sb="25" eb="27">
      <t>テンプ</t>
    </rPh>
    <rPh sb="27" eb="29">
      <t>ショルイ</t>
    </rPh>
    <rPh sb="33" eb="35">
      <t>シセツ</t>
    </rPh>
    <rPh sb="35" eb="36">
      <t>メイ</t>
    </rPh>
    <rPh sb="37" eb="39">
      <t>イッチ</t>
    </rPh>
    <phoneticPr fontId="1"/>
  </si>
  <si>
    <t>整備を行ったグラウンド面数</t>
    <rPh sb="11" eb="12">
      <t>メン</t>
    </rPh>
    <rPh sb="12" eb="13">
      <t>スウ</t>
    </rPh>
    <phoneticPr fontId="1"/>
  </si>
  <si>
    <t>面</t>
    <rPh sb="0" eb="1">
      <t>メン</t>
    </rPh>
    <phoneticPr fontId="1"/>
  </si>
  <si>
    <t>※面積計算図を添付すること</t>
    <phoneticPr fontId="1"/>
  </si>
  <si>
    <t>散水設備
（スプリンクラー・散水栓）</t>
    <rPh sb="0" eb="2">
      <t>サンスイ</t>
    </rPh>
    <rPh sb="2" eb="4">
      <t>セツビ</t>
    </rPh>
    <rPh sb="14" eb="16">
      <t>サンスイ</t>
    </rPh>
    <rPh sb="16" eb="17">
      <t>セン</t>
    </rPh>
    <phoneticPr fontId="1"/>
  </si>
  <si>
    <t>排水設備
（表面勾配排水を含む）</t>
    <rPh sb="0" eb="2">
      <t>ハイスイ</t>
    </rPh>
    <rPh sb="2" eb="4">
      <t>セツビ</t>
    </rPh>
    <rPh sb="6" eb="8">
      <t>ヒョウメン</t>
    </rPh>
    <rPh sb="8" eb="10">
      <t>コウバイ</t>
    </rPh>
    <rPh sb="10" eb="12">
      <t>ハイスイ</t>
    </rPh>
    <rPh sb="13" eb="14">
      <t>フク</t>
    </rPh>
    <phoneticPr fontId="1"/>
  </si>
  <si>
    <t>施設利用状況</t>
    <rPh sb="0" eb="2">
      <t>シセツ</t>
    </rPh>
    <rPh sb="2" eb="4">
      <t>リヨウ</t>
    </rPh>
    <rPh sb="4" eb="6">
      <t>ジョウキョウ</t>
    </rPh>
    <phoneticPr fontId="1"/>
  </si>
  <si>
    <t>利用状況</t>
    <rPh sb="0" eb="2">
      <t>リヨウ</t>
    </rPh>
    <rPh sb="2" eb="4">
      <t>ジョウキョウ</t>
    </rPh>
    <phoneticPr fontId="1"/>
  </si>
  <si>
    <t>年間利用団体数</t>
    <rPh sb="0" eb="2">
      <t>ネンカン</t>
    </rPh>
    <rPh sb="2" eb="4">
      <t>リヨウ</t>
    </rPh>
    <rPh sb="4" eb="5">
      <t>ダン</t>
    </rPh>
    <rPh sb="5" eb="6">
      <t>タイ</t>
    </rPh>
    <rPh sb="6" eb="7">
      <t>スウ</t>
    </rPh>
    <phoneticPr fontId="1"/>
  </si>
  <si>
    <t>団体</t>
    <rPh sb="0" eb="1">
      <t>ダン</t>
    </rPh>
    <rPh sb="1" eb="2">
      <t>タイ</t>
    </rPh>
    <phoneticPr fontId="1"/>
  </si>
  <si>
    <t>規程名称：</t>
    <phoneticPr fontId="1"/>
  </si>
  <si>
    <t>学校開放の周知方法</t>
    <phoneticPr fontId="1"/>
  </si>
  <si>
    <t>学校施設整備</t>
    <rPh sb="0" eb="2">
      <t>ガッコウ</t>
    </rPh>
    <rPh sb="2" eb="4">
      <t>シセツ</t>
    </rPh>
    <rPh sb="4" eb="6">
      <t>セイビ</t>
    </rPh>
    <phoneticPr fontId="1"/>
  </si>
  <si>
    <t>学校開放計画</t>
    <rPh sb="0" eb="2">
      <t>ガッコウ</t>
    </rPh>
    <rPh sb="2" eb="4">
      <t>カイホウ</t>
    </rPh>
    <rPh sb="4" eb="6">
      <t>ケイカク</t>
    </rPh>
    <phoneticPr fontId="1"/>
  </si>
  <si>
    <t>開放日数：</t>
    <rPh sb="0" eb="2">
      <t>カイホウ</t>
    </rPh>
    <rPh sb="2" eb="4">
      <t>ニッスウ</t>
    </rPh>
    <phoneticPr fontId="1"/>
  </si>
  <si>
    <t>○</t>
    <phoneticPr fontId="1"/>
  </si>
  <si>
    <t>日/週</t>
    <rPh sb="0" eb="1">
      <t>ニチ</t>
    </rPh>
    <rPh sb="2" eb="3">
      <t>シュウ</t>
    </rPh>
    <phoneticPr fontId="1"/>
  </si>
  <si>
    <t>日/年</t>
    <rPh sb="0" eb="1">
      <t>ニチ</t>
    </rPh>
    <rPh sb="2" eb="3">
      <t>ネン</t>
    </rPh>
    <phoneticPr fontId="1"/>
  </si>
  <si>
    <t>開放時間：</t>
    <rPh sb="0" eb="2">
      <t>カイホウ</t>
    </rPh>
    <rPh sb="2" eb="4">
      <t>ジカン</t>
    </rPh>
    <phoneticPr fontId="1"/>
  </si>
  <si>
    <t>平日</t>
    <rPh sb="0" eb="2">
      <t>ヘイジツ</t>
    </rPh>
    <phoneticPr fontId="1"/>
  </si>
  <si>
    <t>～</t>
    <phoneticPr fontId="1"/>
  </si>
  <si>
    <t>休日</t>
    <rPh sb="0" eb="2">
      <t>キュウジツ</t>
    </rPh>
    <phoneticPr fontId="1"/>
  </si>
  <si>
    <t>利用条件</t>
    <rPh sb="0" eb="2">
      <t>リヨウ</t>
    </rPh>
    <rPh sb="2" eb="4">
      <t>ジョウケン</t>
    </rPh>
    <phoneticPr fontId="1"/>
  </si>
  <si>
    <t>例）市内在住・在勤の者　など</t>
    <phoneticPr fontId="1"/>
  </si>
  <si>
    <t>㎡（芝生化面積）</t>
    <rPh sb="2" eb="4">
      <t>シバフ</t>
    </rPh>
    <rPh sb="4" eb="5">
      <t>カ</t>
    </rPh>
    <rPh sb="5" eb="7">
      <t>メンセキ</t>
    </rPh>
    <phoneticPr fontId="1"/>
  </si>
  <si>
    <t>例）○○市学校施設の開放に関する規程</t>
    <phoneticPr fontId="1"/>
  </si>
  <si>
    <t>※写しを提出すること(既に提出済の場合は提出不要)</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</si>
  <si>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</si>
  <si>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建設場所の住所を記入し、番地まで明確に記入。</t>
    <rPh sb="0" eb="2">
      <t>ケンセツ</t>
    </rPh>
    <rPh sb="2" eb="4">
      <t>バショ</t>
    </rPh>
    <rPh sb="5" eb="7">
      <t>ジュウショ</t>
    </rPh>
    <rPh sb="8" eb="10">
      <t>キニュウ</t>
    </rPh>
    <rPh sb="12" eb="14">
      <t>バンチ</t>
    </rPh>
    <rPh sb="16" eb="18">
      <t>メイカク</t>
    </rPh>
    <rPh sb="19" eb="21">
      <t>キニュウ</t>
    </rPh>
    <phoneticPr fontId="1"/>
  </si>
  <si>
    <t>芝生の種類を記入。</t>
    <rPh sb="0" eb="2">
      <t>シバフ</t>
    </rPh>
    <rPh sb="3" eb="5">
      <t>シュルイ</t>
    </rPh>
    <rPh sb="6" eb="8">
      <t>キニュウ</t>
    </rPh>
    <phoneticPr fontId="1"/>
  </si>
  <si>
    <t>※天然芝生化事業のみ記入。
※整備していない場合、助成の対象となりません。</t>
    <phoneticPr fontId="1"/>
  </si>
  <si>
    <t>※今回、芝生化する面（コート）数を記入。</t>
    <rPh sb="1" eb="3">
      <t>コンカイ</t>
    </rPh>
    <rPh sb="4" eb="6">
      <t>シバフ</t>
    </rPh>
    <rPh sb="6" eb="7">
      <t>カ</t>
    </rPh>
    <rPh sb="9" eb="10">
      <t>メン</t>
    </rPh>
    <rPh sb="15" eb="16">
      <t>カズ</t>
    </rPh>
    <rPh sb="17" eb="19">
      <t>キニュウ</t>
    </rPh>
    <phoneticPr fontId="1"/>
  </si>
  <si>
    <t>事業を広報・PRするための手段
(複数選択可)</t>
    <phoneticPr fontId="1"/>
  </si>
  <si>
    <t>（例）施設利用者へアンケートを実施する。</t>
    <phoneticPr fontId="1"/>
  </si>
  <si>
    <t>施設・設備に関する
「維持管理マニュアル」
の作成</t>
    <rPh sb="0" eb="2">
      <t>シセツ</t>
    </rPh>
    <rPh sb="3" eb="5">
      <t>セツビ</t>
    </rPh>
    <rPh sb="6" eb="7">
      <t>カン</t>
    </rPh>
    <rPh sb="11" eb="13">
      <t>イジ</t>
    </rPh>
    <rPh sb="13" eb="15">
      <t>カンリ</t>
    </rPh>
    <rPh sb="23" eb="25">
      <t>サクセイ</t>
    </rPh>
    <phoneticPr fontId="1"/>
  </si>
  <si>
    <t>※整備後12か月間の
利用見込み</t>
    <phoneticPr fontId="1"/>
  </si>
  <si>
    <t>1競技目</t>
    <rPh sb="1" eb="3">
      <t>キョウギ</t>
    </rPh>
    <rPh sb="3" eb="4">
      <t>メ</t>
    </rPh>
    <phoneticPr fontId="1"/>
  </si>
  <si>
    <t>2競技目</t>
    <rPh sb="1" eb="3">
      <t>キョウギ</t>
    </rPh>
    <rPh sb="3" eb="4">
      <t>メ</t>
    </rPh>
    <phoneticPr fontId="1"/>
  </si>
  <si>
    <t>3競技目</t>
    <rPh sb="1" eb="3">
      <t>キョウギ</t>
    </rPh>
    <rPh sb="3" eb="4">
      <t>メ</t>
    </rPh>
    <phoneticPr fontId="1"/>
  </si>
  <si>
    <t>4競技目</t>
    <rPh sb="1" eb="3">
      <t>キョウギ</t>
    </rPh>
    <rPh sb="3" eb="4">
      <t>メ</t>
    </rPh>
    <phoneticPr fontId="1"/>
  </si>
  <si>
    <t>サッカー</t>
    <phoneticPr fontId="1"/>
  </si>
  <si>
    <t>ラグビー</t>
    <phoneticPr fontId="1"/>
  </si>
  <si>
    <t>野球</t>
    <rPh sb="0" eb="2">
      <t>ヤキュウ</t>
    </rPh>
    <phoneticPr fontId="1"/>
  </si>
  <si>
    <t>ホッケー</t>
    <phoneticPr fontId="1"/>
  </si>
  <si>
    <t>事業実施計画の公表</t>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</si>
  <si>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</si>
  <si>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</si>
  <si>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</si>
  <si>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</si>
  <si>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</si>
  <si>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</si>
  <si>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</si>
  <si>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</si>
  <si>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</si>
  <si>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</si>
  <si>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</si>
  <si>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</si>
  <si>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</si>
  <si>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</si>
  <si>
    <t>メールアドレス</t>
    <phoneticPr fontId="1"/>
  </si>
  <si>
    <t>aaa@abc.co.jp</t>
  </si>
  <si>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</si>
  <si>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</si>
  <si>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</si>
  <si>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</si>
  <si>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</si>
  <si>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</si>
  <si>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</si>
  <si>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</si>
  <si>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</si>
  <si>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整備前</t>
    <rPh sb="0" eb="2">
      <t>セイビ</t>
    </rPh>
    <rPh sb="2" eb="3">
      <t>マエ</t>
    </rPh>
    <phoneticPr fontId="1"/>
  </si>
  <si>
    <t>整備後</t>
    <rPh sb="0" eb="2">
      <t>セイビ</t>
    </rPh>
    <rPh sb="2" eb="3">
      <t>ゴ</t>
    </rPh>
    <phoneticPr fontId="1"/>
  </si>
  <si>
    <t>指標値</t>
    <rPh sb="0" eb="2">
      <t>シヒョウ</t>
    </rPh>
    <rPh sb="2" eb="3">
      <t>アタイ</t>
    </rPh>
    <phoneticPr fontId="1"/>
  </si>
  <si>
    <t>備考</t>
    <rPh sb="0" eb="2">
      <t>ビコウ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</si>
  <si>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</si>
  <si>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</si>
  <si>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助成事業のみではなく、助成事業として整備を行った設備が属する施設全体に関する指標値を報告して</t>
    </r>
    <r>
      <rPr>
        <sz val="11"/>
        <color indexed="10"/>
        <rFont val="ＭＳ Ｐゴシック"/>
        <family val="3"/>
        <charset val="128"/>
      </rPr>
      <t>ください。</t>
    </r>
    <rPh sb="1" eb="3">
      <t>タイショウ</t>
    </rPh>
    <rPh sb="4" eb="6">
      <t>ジョセイ</t>
    </rPh>
    <rPh sb="6" eb="8">
      <t>ジギョウ</t>
    </rPh>
    <rPh sb="15" eb="17">
      <t>ジョセイ</t>
    </rPh>
    <rPh sb="17" eb="19">
      <t>ジギョウ</t>
    </rPh>
    <rPh sb="22" eb="24">
      <t>セイビ</t>
    </rPh>
    <rPh sb="25" eb="26">
      <t>オコナ</t>
    </rPh>
    <rPh sb="28" eb="30">
      <t>セツビ</t>
    </rPh>
    <rPh sb="31" eb="32">
      <t>ゾク</t>
    </rPh>
    <rPh sb="34" eb="36">
      <t>シセツ</t>
    </rPh>
    <rPh sb="36" eb="38">
      <t>ゼンタイ</t>
    </rPh>
    <rPh sb="39" eb="40">
      <t>カン</t>
    </rPh>
    <rPh sb="42" eb="44">
      <t>シヒョウ</t>
    </rPh>
    <rPh sb="44" eb="45">
      <t>チ</t>
    </rPh>
    <rPh sb="46" eb="48">
      <t>ホウコク</t>
    </rPh>
    <phoneticPr fontId="1"/>
  </si>
  <si>
    <t>項番</t>
    <phoneticPr fontId="1"/>
  </si>
  <si>
    <t>施設整備を実施したことに対する施設利用者満足度をご記入ください。（単位：％）
※施設利用者へ満足度に関するアンケート調査を実施している場合のみ、ご記入ください。アンケート調査を実施していない場合は、空欄で構いません。</t>
    <rPh sb="0" eb="2">
      <t>シセツ</t>
    </rPh>
    <rPh sb="2" eb="4">
      <t>セイビ</t>
    </rPh>
    <rPh sb="5" eb="7">
      <t>ジッシシ</t>
    </rPh>
    <rPh sb="7" eb="13">
      <t>タコトニタイ</t>
    </rPh>
    <rPh sb="15" eb="17">
      <t>シセツ</t>
    </rPh>
    <rPh sb="17" eb="20">
      <t>リヨウシャ</t>
    </rPh>
    <rPh sb="20" eb="23">
      <t>マンゾクド</t>
    </rPh>
    <rPh sb="25" eb="27">
      <t>キニュウ</t>
    </rPh>
    <rPh sb="40" eb="42">
      <t>シセツ</t>
    </rPh>
    <rPh sb="42" eb="45">
      <t>リヨウシャ</t>
    </rPh>
    <rPh sb="46" eb="49">
      <t>マンゾクド</t>
    </rPh>
    <rPh sb="50" eb="51">
      <t>カン</t>
    </rPh>
    <rPh sb="58" eb="60">
      <t>チョウサ</t>
    </rPh>
    <rPh sb="61" eb="63">
      <t>ジッシ</t>
    </rPh>
    <rPh sb="67" eb="69">
      <t>バアイ</t>
    </rPh>
    <rPh sb="73" eb="75">
      <t>キニュウ</t>
    </rPh>
    <rPh sb="99" eb="101">
      <t>クウラン</t>
    </rPh>
    <rPh sb="102" eb="103">
      <t>カマ</t>
    </rPh>
    <phoneticPr fontId="1"/>
  </si>
  <si>
    <t>施設整備を実施したことに対する施設利用者満足度</t>
    <rPh sb="0" eb="2">
      <t>シセツ</t>
    </rPh>
    <rPh sb="2" eb="4">
      <t>セイビ</t>
    </rPh>
    <rPh sb="5" eb="7">
      <t>ジッシ</t>
    </rPh>
    <rPh sb="12" eb="13">
      <t>タイ</t>
    </rPh>
    <rPh sb="15" eb="17">
      <t>シセツ</t>
    </rPh>
    <rPh sb="17" eb="20">
      <t>リヨウシャ</t>
    </rPh>
    <rPh sb="20" eb="23">
      <t>マンゾクド</t>
    </rPh>
    <phoneticPr fontId="1"/>
  </si>
  <si>
    <r>
      <t>当該施設を主に利用予定の競技名</t>
    </r>
    <r>
      <rPr>
        <sz val="8"/>
        <color indexed="8"/>
        <rFont val="ＭＳ ゴシック"/>
        <family val="3"/>
        <charset val="128"/>
      </rPr>
      <t>（最大4競技まで、最もよく利用する競技から順に記載）</t>
    </r>
    <rPh sb="0" eb="2">
      <t>トウガイ</t>
    </rPh>
    <rPh sb="2" eb="4">
      <t>シセツ</t>
    </rPh>
    <rPh sb="5" eb="6">
      <t>オモ</t>
    </rPh>
    <rPh sb="7" eb="9">
      <t>リヨウ</t>
    </rPh>
    <rPh sb="9" eb="11">
      <t>ヨテイ</t>
    </rPh>
    <rPh sb="12" eb="14">
      <t>キョウギ</t>
    </rPh>
    <rPh sb="14" eb="15">
      <t>メイ</t>
    </rPh>
    <rPh sb="16" eb="18">
      <t>サイダイ</t>
    </rPh>
    <rPh sb="19" eb="21">
      <t>キョウギ</t>
    </rPh>
    <rPh sb="24" eb="25">
      <t>モット</t>
    </rPh>
    <rPh sb="28" eb="30">
      <t>リヨウ</t>
    </rPh>
    <rPh sb="32" eb="34">
      <t>キョウギ</t>
    </rPh>
    <rPh sb="36" eb="37">
      <t>ジュン</t>
    </rPh>
    <rPh sb="38" eb="40">
      <t>キサイ</t>
    </rPh>
    <phoneticPr fontId="1"/>
  </si>
  <si>
    <t>施設住所</t>
    <rPh sb="0" eb="2">
      <t>シセツ</t>
    </rPh>
    <rPh sb="2" eb="4">
      <t>ジュウショ</t>
    </rPh>
    <phoneticPr fontId="1"/>
  </si>
  <si>
    <t>工事した箇所及びその内容について、箇条書きで記入。
助成対象
・
助成対象外
・</t>
    <rPh sb="26" eb="28">
      <t>ジョセイ</t>
    </rPh>
    <rPh sb="28" eb="30">
      <t>タイショウ</t>
    </rPh>
    <rPh sb="33" eb="35">
      <t>ジョセイ</t>
    </rPh>
    <rPh sb="35" eb="37">
      <t>タイショウ</t>
    </rPh>
    <rPh sb="37" eb="38">
      <t>ガイ</t>
    </rPh>
    <phoneticPr fontId="1"/>
  </si>
  <si>
    <t>令和</t>
    <rPh sb="0" eb="2">
      <t>レイワ</t>
    </rPh>
    <phoneticPr fontId="1"/>
  </si>
  <si>
    <t>令和</t>
    <phoneticPr fontId="1"/>
  </si>
  <si>
    <t>例）団体のホームページ及び施設の掲示板にて広く周知</t>
    <phoneticPr fontId="1"/>
  </si>
  <si>
    <t>新規施設整備面積
※天然芝生化新設事業、人工芝生化新設事業を実施した場合にご記入ください。</t>
    <rPh sb="0" eb="2">
      <t>シンキ</t>
    </rPh>
    <rPh sb="2" eb="4">
      <t>シセツ</t>
    </rPh>
    <rPh sb="4" eb="6">
      <t>セイビ</t>
    </rPh>
    <rPh sb="6" eb="8">
      <t>メンセキ</t>
    </rPh>
    <phoneticPr fontId="1"/>
  </si>
  <si>
    <t>施設改修面積
※天然芝生化改設事業、人工芝生化改設事業を実施した場合にご記入ください。</t>
    <rPh sb="2" eb="4">
      <t>カイシュウ</t>
    </rPh>
    <phoneticPr fontId="1"/>
  </si>
  <si>
    <t>天然芝生化改設</t>
  </si>
  <si>
    <t>設計変更の有無
（交付決定審査時に提出した工事費内訳書、図面の変更）</t>
    <rPh sb="0" eb="2">
      <t>セッケイ</t>
    </rPh>
    <rPh sb="2" eb="4">
      <t>ヘンコウ</t>
    </rPh>
    <rPh sb="5" eb="7">
      <t>ウム</t>
    </rPh>
    <rPh sb="9" eb="13">
      <t>コウフケッテイ</t>
    </rPh>
    <rPh sb="13" eb="15">
      <t>シンサ</t>
    </rPh>
    <rPh sb="15" eb="16">
      <t>ジ</t>
    </rPh>
    <rPh sb="17" eb="19">
      <t>テイシュツ</t>
    </rPh>
    <rPh sb="21" eb="24">
      <t>コウジヒ</t>
    </rPh>
    <rPh sb="24" eb="27">
      <t>ウチワケショ</t>
    </rPh>
    <rPh sb="28" eb="30">
      <t>ズメン</t>
    </rPh>
    <rPh sb="31" eb="33">
      <t>ヘンコウ</t>
    </rPh>
    <phoneticPr fontId="1"/>
  </si>
  <si>
    <t>○</t>
  </si>
  <si>
    <t>（※新規施設整備面積は、計算式を用いて抽出されるよう設定されているため、記入不要です。）</t>
    <rPh sb="2" eb="4">
      <t>シンキ</t>
    </rPh>
    <rPh sb="4" eb="6">
      <t>シセツ</t>
    </rPh>
    <rPh sb="6" eb="8">
      <t>セイビ</t>
    </rPh>
    <rPh sb="8" eb="10">
      <t>メンセキ</t>
    </rPh>
    <rPh sb="12" eb="15">
      <t>ケイサンシキ</t>
    </rPh>
    <rPh sb="36" eb="38">
      <t>キニュウ</t>
    </rPh>
    <rPh sb="38" eb="40">
      <t>フヨウ</t>
    </rPh>
    <phoneticPr fontId="1"/>
  </si>
  <si>
    <t>（※施設改修面積は、計算式を用いて抽出されるよう設定されているため、記入不要です。）</t>
    <rPh sb="2" eb="4">
      <t>シセツ</t>
    </rPh>
    <rPh sb="4" eb="6">
      <t>カイシュウ</t>
    </rPh>
    <rPh sb="6" eb="8">
      <t>メンセキ</t>
    </rPh>
    <rPh sb="10" eb="13">
      <t>ケイサンシキ</t>
    </rPh>
    <rPh sb="34" eb="38">
      <t>キニュウフヨウ</t>
    </rPh>
    <phoneticPr fontId="1"/>
  </si>
  <si>
    <r>
      <rPr>
        <sz val="10"/>
        <rFont val="ＭＳ Ｐゴシック"/>
        <family val="3"/>
        <charset val="128"/>
      </rPr>
      <t>-</t>
    </r>
    <phoneticPr fontId="1"/>
  </si>
  <si>
    <t>（※年間利用日数は、計算式を用いて抽出されるよう設定されているため、記入不要です。）</t>
    <rPh sb="2" eb="4">
      <t>ネンカン</t>
    </rPh>
    <rPh sb="4" eb="6">
      <t>リヨウ</t>
    </rPh>
    <rPh sb="6" eb="8">
      <t>ニッスウ</t>
    </rPh>
    <rPh sb="10" eb="13">
      <t>ケイサンシキ</t>
    </rPh>
    <rPh sb="34" eb="38">
      <t>キニュウフヨウ</t>
    </rPh>
    <phoneticPr fontId="1"/>
  </si>
  <si>
    <t>（※年間利用者数は、計算式を用いて抽出されるよう設定されているため、記入不要です。）</t>
    <rPh sb="6" eb="7">
      <t>シャ</t>
    </rPh>
    <phoneticPr fontId="1"/>
  </si>
  <si>
    <t>年間利用日数（※１）
（上記①アウトプット指標で項番１に記入した場合のみ、ご記入ください。）</t>
    <rPh sb="0" eb="2">
      <t>ネンカン</t>
    </rPh>
    <rPh sb="2" eb="4">
      <t>リヨウ</t>
    </rPh>
    <rPh sb="4" eb="6">
      <t>ニッスウ</t>
    </rPh>
    <phoneticPr fontId="1"/>
  </si>
  <si>
    <t>年間利用者数（※１）
（上記①アウトプット指標で項番１に記入した場合のみ、ご記入ください。）</t>
    <rPh sb="0" eb="2">
      <t>ネンカン</t>
    </rPh>
    <rPh sb="2" eb="4">
      <t>リヨウ</t>
    </rPh>
    <rPh sb="4" eb="5">
      <t>シャ</t>
    </rPh>
    <rPh sb="5" eb="6">
      <t>スウ</t>
    </rPh>
    <phoneticPr fontId="1"/>
  </si>
  <si>
    <t>年間利用日数の増加率（※１）
（上記①アウトプット指標で項番２に記入した場合のみ、ご記入ください。）</t>
    <rPh sb="0" eb="2">
      <t>ネンカン</t>
    </rPh>
    <rPh sb="2" eb="4">
      <t>リヨウ</t>
    </rPh>
    <rPh sb="4" eb="6">
      <t>ニッスウ</t>
    </rPh>
    <rPh sb="7" eb="9">
      <t>ゾウカ</t>
    </rPh>
    <rPh sb="9" eb="10">
      <t>リツ</t>
    </rPh>
    <phoneticPr fontId="1"/>
  </si>
  <si>
    <t>整備前12か月の年間利用日数をご記入ください。</t>
    <phoneticPr fontId="1"/>
  </si>
  <si>
    <t>年間利用者数の増加率（※１）
（上記①アウトプット指標で項番２に記入した場合のみ、ご記入ください。）</t>
    <rPh sb="0" eb="2">
      <t>ネンカン</t>
    </rPh>
    <rPh sb="2" eb="5">
      <t>リヨウシャ</t>
    </rPh>
    <rPh sb="5" eb="6">
      <t>カズ</t>
    </rPh>
    <rPh sb="7" eb="9">
      <t>ゾウカ</t>
    </rPh>
    <rPh sb="9" eb="10">
      <t>リツ</t>
    </rPh>
    <phoneticPr fontId="1"/>
  </si>
  <si>
    <t>整備前12か月の年間利用者数をご記入ください。</t>
    <rPh sb="8" eb="10">
      <t>ネンカン</t>
    </rPh>
    <rPh sb="13" eb="14">
      <t>スウ</t>
    </rPh>
    <phoneticPr fontId="1"/>
  </si>
  <si>
    <t>※変更がある場合、変更後の内訳書及び図面をご提出ください（提出済みの場合は不要です。）</t>
    <rPh sb="1" eb="3">
      <t>ヘンコウ</t>
    </rPh>
    <rPh sb="6" eb="8">
      <t>バアイ</t>
    </rPh>
    <rPh sb="9" eb="11">
      <t>ヘンコウ</t>
    </rPh>
    <rPh sb="11" eb="12">
      <t>ゴ</t>
    </rPh>
    <rPh sb="13" eb="15">
      <t>ウチワケ</t>
    </rPh>
    <rPh sb="15" eb="16">
      <t>ショ</t>
    </rPh>
    <rPh sb="16" eb="17">
      <t>オヨ</t>
    </rPh>
    <rPh sb="18" eb="20">
      <t>ズメン</t>
    </rPh>
    <rPh sb="22" eb="24">
      <t>テイシュツ</t>
    </rPh>
    <rPh sb="29" eb="31">
      <t>テイシュツ</t>
    </rPh>
    <rPh sb="31" eb="32">
      <t>ズ</t>
    </rPh>
    <rPh sb="34" eb="36">
      <t>バアイ</t>
    </rPh>
    <rPh sb="37" eb="39">
      <t>フヨウ</t>
    </rPh>
    <phoneticPr fontId="1"/>
  </si>
  <si>
    <t>財産処分予定の有無</t>
    <rPh sb="0" eb="2">
      <t>ザイサン</t>
    </rPh>
    <rPh sb="2" eb="4">
      <t>ショブン</t>
    </rPh>
    <rPh sb="4" eb="6">
      <t>ヨテイ</t>
    </rPh>
    <rPh sb="7" eb="9">
      <t>ウム</t>
    </rPh>
    <phoneticPr fontId="1"/>
  </si>
  <si>
    <t>リストから選択してください。</t>
  </si>
  <si>
    <t>学校開放に関する規程の整備</t>
    <rPh sb="0" eb="4">
      <t>ガッコウカイホウ</t>
    </rPh>
    <rPh sb="5" eb="6">
      <t>カン</t>
    </rPh>
    <rPh sb="8" eb="10">
      <t>キテイ</t>
    </rPh>
    <rPh sb="11" eb="13">
      <t>セイビ</t>
    </rPh>
    <phoneticPr fontId="1"/>
  </si>
  <si>
    <t>HPで事業の実施を告知した</t>
    <phoneticPr fontId="1"/>
  </si>
  <si>
    <t>広報誌・会報誌等で事業の実施を告知した</t>
    <phoneticPr fontId="1"/>
  </si>
  <si>
    <t>整備予定の施設に事業の実施を掲示した</t>
    <phoneticPr fontId="1"/>
  </si>
  <si>
    <t>特定の個人・団体へ声をかけ、事業の実施を告知した</t>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</si>
  <si>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</si>
  <si>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</si>
  <si>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</si>
  <si>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</si>
  <si>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</si>
  <si>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</si>
  <si>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</si>
  <si>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その他の場合は（　）に記載してください。</t>
    <rPh sb="2" eb="3">
      <t>タ</t>
    </rPh>
    <rPh sb="4" eb="6">
      <t>バアイ</t>
    </rPh>
    <rPh sb="11" eb="13">
      <t>キサイ</t>
    </rPh>
    <phoneticPr fontId="1"/>
  </si>
  <si>
    <t>その他</t>
    <rPh sb="2" eb="3">
      <t>タ</t>
    </rPh>
    <phoneticPr fontId="1"/>
  </si>
  <si>
    <t>※具体的な手段を記載してください。</t>
    <phoneticPr fontId="1"/>
  </si>
  <si>
    <t>※具体的な公開手段を記載してください。</t>
    <rPh sb="5" eb="7">
      <t>コウカイ</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</si>
  <si>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</si>
  <si>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t>
    <phoneticPr fontId="1"/>
  </si>
  <si>
    <t>)</t>
    <phoneticPr fontId="1"/>
  </si>
  <si>
    <t>)</t>
    <phoneticPr fontId="30"/>
  </si>
  <si>
    <t>）</t>
    <phoneticPr fontId="30"/>
  </si>
  <si>
    <t>令和６年度 事業報告書</t>
    <rPh sb="0" eb="2">
      <t>レイワ</t>
    </rPh>
    <rPh sb="3" eb="5">
      <t>ネンド</t>
    </rPh>
    <phoneticPr fontId="1"/>
  </si>
  <si>
    <t>（※１）整備後12か月の数値は、整備等が終了した翌月から12か月までの見込みを回答ください（回答は、「事業報告書」シートの「D24」及び「H24」セルに入力してください）。
　（例）令和6年11月中旬整備終了の場合、翌12月から令和7年11月までの見込みを回答。
　なお、施設改修等により、実績・見込みの無い期間がある場合は、当該期間を除いた12か月分の実績・見込みをご回答いただき、備考欄に対象とした期間（＝当該期間を除いた12か月が何年何月から何年何月までか）をご記入ください。</t>
    <rPh sb="4" eb="6">
      <t>セイビ</t>
    </rPh>
    <rPh sb="6" eb="7">
      <t>ゴ</t>
    </rPh>
    <rPh sb="10" eb="11">
      <t>ガツ</t>
    </rPh>
    <rPh sb="12" eb="14">
      <t>スウチ</t>
    </rPh>
    <rPh sb="46" eb="48">
      <t>カイトウ</t>
    </rPh>
    <rPh sb="51" eb="53">
      <t>ジギョウ</t>
    </rPh>
    <rPh sb="53" eb="56">
      <t>ホウコクショ</t>
    </rPh>
    <rPh sb="66" eb="67">
      <t>オヨ</t>
    </rPh>
    <rPh sb="76" eb="78">
      <t>ニュウリョク</t>
    </rPh>
    <rPh sb="91" eb="93">
      <t>レイワ</t>
    </rPh>
    <rPh sb="114" eb="116">
      <t>レイワ</t>
    </rPh>
    <phoneticPr fontId="1"/>
  </si>
  <si>
    <t>リストから選択してください。</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</si>
</sst>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h:mm;@"/>
    <numFmt numFmtId="178" formatCode="#,##0&quot;千円&quot;"/>
    <numFmt numFmtId="179" formatCode="0.0%"/>
  </numFmts>
  <fonts count="33"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color indexed="8"/>
      <name val="ＭＳ ゴシック"/>
      <family val="3"/>
      <charset val="128"/>
    </font>
    <font>
      <sz val="7"/>
      <name val="ＭＳ 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
      <color theme="1"/>
      <name val="ＭＳ ゴシック"/>
      <family val="3"/>
      <charset val="128"/>
    </font>
    <font>
      <sz val="9"/>
      <color rgb="FFFF0000"/>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8"/>
      <color theme="1"/>
      <name val="ＭＳ ゴシック"/>
      <family val="3"/>
      <charset val="128"/>
    </font>
    <font>
      <strike/>
      <sz val="9"/>
      <color theme="8"/>
      <name val="ＭＳ ゴシック"/>
      <family val="3"/>
      <charset val="128"/>
    </font>
    <font>
      <strike/>
      <sz val="10"/>
      <name val="ＭＳ Ｐゴシック"/>
      <family val="3"/>
      <charset val="128"/>
    </font>
    <font>
      <sz val="14"/>
      <name val="ＭＳ ゴシック"/>
      <family val="3"/>
      <charset val="128"/>
    </font>
    <font>
      <sz val="6"/>
      <name val="ＭＳ Ｐゴシック"/>
      <family val="3"/>
      <charset val="128"/>
      <scheme val="minor"/>
    </font>
    <font>
      <sz val="8"/>
      <name val="ＭＳ ゴシック"/>
      <family val="3"/>
      <charset val="128"/>
    </font>
    <font>
      <b/>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11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style="medium">
        <color indexed="64"/>
      </left>
      <right/>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dashed">
        <color indexed="64"/>
      </top>
      <bottom/>
      <diagonal/>
    </border>
    <border>
      <left/>
      <right style="medium">
        <color indexed="64"/>
      </right>
      <top/>
      <bottom style="dashed">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dashed">
        <color indexed="64"/>
      </left>
      <right/>
      <top style="medium">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dashed">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diagonal/>
    </border>
    <border>
      <left style="medium">
        <color indexed="64"/>
      </left>
      <right style="dashed">
        <color indexed="64"/>
      </right>
      <top style="dashed">
        <color indexed="64"/>
      </top>
      <bottom/>
      <diagonal/>
    </border>
    <border>
      <left style="dashed">
        <color indexed="64"/>
      </left>
      <right style="medium">
        <color indexed="64"/>
      </right>
      <top style="medium">
        <color indexed="64"/>
      </top>
      <bottom/>
      <diagonal/>
    </border>
    <border>
      <left style="dashed">
        <color indexed="64"/>
      </left>
      <right style="medium">
        <color indexed="64"/>
      </right>
      <top/>
      <bottom style="dashed">
        <color indexed="64"/>
      </bottom>
      <diagonal/>
    </border>
    <border>
      <left style="dashed">
        <color indexed="64"/>
      </left>
      <right style="medium">
        <color indexed="64"/>
      </right>
      <top/>
      <bottom style="medium">
        <color indexed="64"/>
      </bottom>
      <diagonal/>
    </border>
    <border>
      <left style="dotted">
        <color indexed="64"/>
      </left>
      <right/>
      <top style="medium">
        <color indexed="64"/>
      </top>
      <bottom style="medium">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ashed">
        <color indexed="64"/>
      </top>
      <bottom style="dott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style="dotted">
        <color indexed="64"/>
      </bottom>
      <diagonal/>
    </border>
    <border>
      <left/>
      <right style="dotted">
        <color indexed="64"/>
      </right>
      <top style="dash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medium">
        <color indexed="64"/>
      </top>
      <bottom style="medium">
        <color indexed="64"/>
      </bottom>
      <diagonal/>
    </border>
    <border>
      <left style="medium">
        <color indexed="64"/>
      </left>
      <right/>
      <top style="hair">
        <color indexed="64"/>
      </top>
      <bottom style="dashed">
        <color indexed="64"/>
      </bottom>
      <diagonal/>
    </border>
    <border>
      <left/>
      <right/>
      <top style="hair">
        <color indexed="64"/>
      </top>
      <bottom style="dashed">
        <color indexed="64"/>
      </bottom>
      <diagonal/>
    </border>
    <border>
      <left/>
      <right style="medium">
        <color indexed="64"/>
      </right>
      <top style="hair">
        <color indexed="64"/>
      </top>
      <bottom style="dashed">
        <color indexed="64"/>
      </bottom>
      <diagonal/>
    </border>
    <border>
      <left/>
      <right/>
      <top style="dotted">
        <color indexed="64"/>
      </top>
      <bottom style="hair">
        <color indexed="64"/>
      </bottom>
      <diagonal/>
    </border>
    <border>
      <left style="dashed">
        <color indexed="64"/>
      </left>
      <right style="medium">
        <color indexed="64"/>
      </right>
      <top style="dotted">
        <color indexed="64"/>
      </top>
      <bottom style="medium">
        <color indexed="64"/>
      </bottom>
      <diagonal/>
    </border>
  </borders>
  <cellStyleXfs count="6">
    <xf numFmtId="0" fontId="0" fillId="0" borderId="0">
      <alignment vertical="center"/>
    </xf>
    <xf numFmtId="9" fontId="6" fillId="0" borderId="0" applyFont="0" applyFill="0" applyBorder="0" applyAlignment="0" applyProtection="0">
      <alignment vertical="center"/>
    </xf>
    <xf numFmtId="38" fontId="17" fillId="0" borderId="0" applyFont="0" applyFill="0" applyBorder="0" applyAlignment="0" applyProtection="0">
      <alignment vertical="center"/>
    </xf>
    <xf numFmtId="38" fontId="6" fillId="0" borderId="0" applyFont="0" applyFill="0" applyBorder="0" applyAlignment="0" applyProtection="0">
      <alignment vertical="center"/>
    </xf>
    <xf numFmtId="0" fontId="17" fillId="0" borderId="0">
      <alignment vertical="center"/>
    </xf>
    <xf numFmtId="0" fontId="6" fillId="0" borderId="0">
      <alignment vertical="center"/>
    </xf>
  </cellStyleXfs>
  <cellXfs count="385">
    <xf numFmtId="0" fontId="0" fillId="0" borderId="0" xfId="0">
      <alignment vertical="center"/>
    </xf>
    <xf numFmtId="0" fontId="9" fillId="0" borderId="0" xfId="5" applyFont="1">
      <alignment vertical="center"/>
    </xf>
    <xf numFmtId="0" fontId="6" fillId="0" borderId="0" xfId="5" applyFont="1">
      <alignment vertical="center"/>
    </xf>
    <xf numFmtId="0" fontId="6" fillId="3" borderId="0" xfId="5" applyFont="1" applyFill="1" applyAlignment="1">
      <alignment vertical="center"/>
    </xf>
    <xf numFmtId="0" fontId="6" fillId="3" borderId="0" xfId="5" applyFont="1" applyFill="1">
      <alignment vertical="center"/>
    </xf>
    <xf numFmtId="0" fontId="10" fillId="0" borderId="0" xfId="5" applyFont="1" applyFill="1" applyAlignment="1">
      <alignment vertical="center"/>
    </xf>
    <xf numFmtId="0" fontId="6" fillId="0" borderId="0" xfId="5" applyFont="1" applyFill="1" applyAlignment="1">
      <alignment vertical="center"/>
    </xf>
    <xf numFmtId="0" fontId="6" fillId="0" borderId="0" xfId="5" applyFont="1" applyFill="1">
      <alignment vertical="center"/>
    </xf>
    <xf numFmtId="0" fontId="9" fillId="0" borderId="0" xfId="5" applyFont="1" applyFill="1">
      <alignment vertical="center"/>
    </xf>
    <xf numFmtId="0" fontId="21" fillId="0" borderId="0" xfId="5" applyFont="1" applyAlignment="1">
      <alignment vertical="center"/>
    </xf>
    <xf numFmtId="0" fontId="6" fillId="0" borderId="0" xfId="5" applyFont="1" applyAlignment="1">
      <alignment vertical="center"/>
    </xf>
    <xf numFmtId="0" fontId="22" fillId="0" borderId="15" xfId="5" applyFont="1" applyBorder="1" applyAlignment="1">
      <alignment horizontal="center" vertical="center"/>
    </xf>
    <xf numFmtId="0" fontId="22" fillId="0" borderId="16" xfId="5" applyFont="1" applyBorder="1" applyAlignment="1">
      <alignment horizontal="center" vertical="center"/>
    </xf>
    <xf numFmtId="0" fontId="6" fillId="0" borderId="1" xfId="5" applyFont="1" applyBorder="1">
      <alignment vertical="center"/>
    </xf>
    <xf numFmtId="0" fontId="6" fillId="0" borderId="0" xfId="5" applyFont="1" applyBorder="1">
      <alignment vertical="center"/>
    </xf>
    <xf numFmtId="0" fontId="11" fillId="0" borderId="0" xfId="5" applyFont="1">
      <alignment vertical="center"/>
    </xf>
    <xf numFmtId="0" fontId="10" fillId="3" borderId="0" xfId="5" applyNumberFormat="1" applyFont="1" applyFill="1" applyBorder="1" applyAlignment="1">
      <alignment horizontal="left" vertical="center"/>
    </xf>
    <xf numFmtId="0" fontId="6" fillId="3" borderId="0" xfId="5" applyFont="1" applyFill="1" applyBorder="1">
      <alignment vertical="center"/>
    </xf>
    <xf numFmtId="0" fontId="23" fillId="3" borderId="0" xfId="5" applyFont="1" applyFill="1" applyBorder="1" applyAlignment="1">
      <alignment horizontal="right" vertical="center"/>
    </xf>
    <xf numFmtId="0" fontId="12" fillId="0" borderId="0" xfId="5" applyNumberFormat="1" applyFont="1" applyBorder="1" applyAlignment="1">
      <alignment vertical="center"/>
    </xf>
    <xf numFmtId="0" fontId="24" fillId="0" borderId="0" xfId="5" applyNumberFormat="1" applyFont="1" applyBorder="1" applyAlignment="1">
      <alignment vertical="center"/>
    </xf>
    <xf numFmtId="0" fontId="25" fillId="4" borderId="17" xfId="5" applyFont="1" applyFill="1" applyBorder="1" applyAlignment="1">
      <alignment horizontal="center" vertical="center"/>
    </xf>
    <xf numFmtId="0" fontId="25" fillId="5" borderId="18" xfId="5" applyFont="1" applyFill="1" applyBorder="1" applyAlignment="1">
      <alignment horizontal="center" vertical="center"/>
    </xf>
    <xf numFmtId="0" fontId="25" fillId="5" borderId="19" xfId="5" applyFont="1" applyFill="1" applyBorder="1" applyAlignment="1">
      <alignment horizontal="center" vertical="center"/>
    </xf>
    <xf numFmtId="0" fontId="25" fillId="5" borderId="20" xfId="5" applyFont="1" applyFill="1" applyBorder="1" applyAlignment="1">
      <alignment horizontal="center" vertical="center"/>
    </xf>
    <xf numFmtId="0" fontId="14" fillId="0" borderId="0" xfId="5" applyFont="1">
      <alignment vertical="center"/>
    </xf>
    <xf numFmtId="0" fontId="25" fillId="0" borderId="21" xfId="5" applyFont="1" applyBorder="1" applyAlignment="1">
      <alignment horizontal="center" vertical="center"/>
    </xf>
    <xf numFmtId="0" fontId="25" fillId="0" borderId="24" xfId="5" applyFont="1" applyBorder="1" applyAlignment="1">
      <alignment horizontal="center" vertical="center"/>
    </xf>
    <xf numFmtId="0" fontId="24" fillId="0" borderId="0" xfId="5" applyNumberFormat="1" applyFont="1" applyFill="1" applyBorder="1" applyAlignment="1">
      <alignment vertical="center"/>
    </xf>
    <xf numFmtId="0" fontId="12" fillId="0" borderId="0" xfId="5" applyNumberFormat="1" applyFont="1" applyFill="1" applyBorder="1" applyAlignment="1">
      <alignment vertical="center"/>
    </xf>
    <xf numFmtId="0" fontId="25" fillId="5" borderId="18" xfId="5" applyFont="1" applyFill="1" applyBorder="1" applyAlignment="1">
      <alignment horizontal="center" vertical="center" wrapText="1"/>
    </xf>
    <xf numFmtId="0" fontId="25" fillId="0" borderId="26" xfId="5" applyFont="1" applyBorder="1" applyAlignment="1">
      <alignment horizontal="center" vertical="center"/>
    </xf>
    <xf numFmtId="9" fontId="25" fillId="6" borderId="27" xfId="1" applyNumberFormat="1" applyFont="1" applyFill="1" applyBorder="1" applyAlignment="1" applyProtection="1">
      <alignment vertical="center" wrapText="1"/>
      <protection locked="0"/>
    </xf>
    <xf numFmtId="0" fontId="25" fillId="6" borderId="22" xfId="1" applyNumberFormat="1" applyFont="1" applyFill="1" applyBorder="1" applyAlignment="1" applyProtection="1">
      <alignment vertical="center" wrapText="1"/>
      <protection locked="0"/>
    </xf>
    <xf numFmtId="0" fontId="25" fillId="6" borderId="29" xfId="5" applyFont="1" applyFill="1" applyBorder="1" applyAlignment="1" applyProtection="1">
      <alignment vertical="center" wrapText="1"/>
      <protection locked="0"/>
    </xf>
    <xf numFmtId="0" fontId="25" fillId="6" borderId="30" xfId="5" applyFont="1" applyFill="1" applyBorder="1" applyAlignment="1" applyProtection="1">
      <alignment vertical="center" wrapText="1"/>
      <protection locked="0"/>
    </xf>
    <xf numFmtId="0" fontId="25" fillId="6" borderId="31" xfId="5" applyFont="1" applyFill="1" applyBorder="1" applyAlignment="1" applyProtection="1">
      <alignment vertical="center" wrapText="1"/>
      <protection locked="0"/>
    </xf>
    <xf numFmtId="38" fontId="25" fillId="6" borderId="25" xfId="3" applyFont="1" applyFill="1" applyBorder="1" applyAlignment="1" applyProtection="1">
      <alignment vertical="center" wrapText="1"/>
      <protection locked="0"/>
    </xf>
    <xf numFmtId="0" fontId="25" fillId="4" borderId="18" xfId="5" applyFont="1" applyFill="1" applyBorder="1" applyAlignment="1" applyProtection="1">
      <alignment horizontal="center" vertical="center"/>
    </xf>
    <xf numFmtId="0" fontId="6" fillId="0" borderId="0" xfId="5" applyFont="1" applyFill="1" applyProtection="1">
      <alignment vertical="center"/>
    </xf>
    <xf numFmtId="0" fontId="12" fillId="0" borderId="0" xfId="5" applyNumberFormat="1" applyFont="1" applyBorder="1" applyAlignment="1" applyProtection="1">
      <alignment vertical="center"/>
    </xf>
    <xf numFmtId="0" fontId="12" fillId="0" borderId="0" xfId="5" applyNumberFormat="1" applyFont="1" applyFill="1" applyBorder="1" applyAlignment="1" applyProtection="1">
      <alignment vertical="center"/>
    </xf>
    <xf numFmtId="0" fontId="6" fillId="0" borderId="0" xfId="5" applyFont="1" applyProtection="1">
      <alignment vertical="center"/>
    </xf>
    <xf numFmtId="0" fontId="10" fillId="3" borderId="0" xfId="5" applyNumberFormat="1" applyFont="1" applyFill="1" applyBorder="1" applyAlignment="1">
      <alignment horizontal="left" vertical="center"/>
    </xf>
    <xf numFmtId="0" fontId="6" fillId="3" borderId="0" xfId="5" applyFont="1" applyFill="1" applyAlignment="1">
      <alignment vertical="center"/>
    </xf>
    <xf numFmtId="0" fontId="14" fillId="0" borderId="22" xfId="5" applyFont="1" applyFill="1" applyBorder="1" applyAlignment="1" applyProtection="1">
      <alignment vertical="center" wrapText="1"/>
    </xf>
    <xf numFmtId="0" fontId="14" fillId="0" borderId="25" xfId="5" applyFont="1" applyFill="1" applyBorder="1" applyAlignment="1" applyProtection="1">
      <alignment vertical="center" wrapText="1"/>
    </xf>
    <xf numFmtId="0" fontId="14" fillId="0" borderId="27" xfId="5" applyFont="1" applyFill="1" applyBorder="1" applyAlignment="1" applyProtection="1">
      <alignment vertical="center" wrapText="1"/>
    </xf>
    <xf numFmtId="0" fontId="28" fillId="5" borderId="18" xfId="5" quotePrefix="1" applyFont="1" applyFill="1" applyBorder="1" applyAlignment="1">
      <alignment horizontal="center" vertical="center"/>
    </xf>
    <xf numFmtId="0" fontId="18" fillId="0" borderId="0" xfId="0" applyFont="1" applyProtection="1">
      <alignment vertical="center"/>
      <protection locked="0"/>
    </xf>
    <xf numFmtId="0" fontId="20" fillId="0" borderId="1" xfId="0" applyFont="1" applyFill="1" applyBorder="1" applyAlignment="1" applyProtection="1">
      <alignment horizontal="center" vertical="center"/>
      <protection locked="0"/>
    </xf>
    <xf numFmtId="0" fontId="19" fillId="2" borderId="1" xfId="0" applyFont="1" applyFill="1" applyBorder="1" applyProtection="1">
      <alignment vertical="center"/>
      <protection locked="0"/>
    </xf>
    <xf numFmtId="0" fontId="19" fillId="2" borderId="2" xfId="0" applyFont="1" applyFill="1" applyBorder="1" applyProtection="1">
      <alignment vertical="center"/>
      <protection locked="0"/>
    </xf>
    <xf numFmtId="0" fontId="20" fillId="0" borderId="0" xfId="0" applyFont="1" applyFill="1" applyBorder="1" applyAlignment="1" applyProtection="1">
      <alignment horizontal="center" vertical="center"/>
      <protection locked="0"/>
    </xf>
    <xf numFmtId="0" fontId="19" fillId="2" borderId="0" xfId="0" applyFont="1" applyFill="1" applyBorder="1" applyProtection="1">
      <alignment vertical="center"/>
      <protection locked="0"/>
    </xf>
    <xf numFmtId="0" fontId="19" fillId="2" borderId="3" xfId="0" applyFont="1" applyFill="1" applyBorder="1" applyProtection="1">
      <alignment vertical="center"/>
      <protection locked="0"/>
    </xf>
    <xf numFmtId="0" fontId="20" fillId="2" borderId="1" xfId="0" applyFont="1" applyFill="1" applyBorder="1" applyAlignment="1" applyProtection="1">
      <alignment horizontal="center" vertical="center"/>
      <protection locked="0"/>
    </xf>
    <xf numFmtId="0" fontId="20" fillId="2" borderId="1" xfId="0" applyFont="1" applyFill="1" applyBorder="1" applyAlignment="1" applyProtection="1">
      <alignment vertical="center" wrapText="1"/>
      <protection locked="0"/>
    </xf>
    <xf numFmtId="0" fontId="20" fillId="2" borderId="2" xfId="0" applyFont="1" applyFill="1" applyBorder="1" applyAlignment="1" applyProtection="1">
      <alignment vertical="center" wrapText="1"/>
      <protection locked="0"/>
    </xf>
    <xf numFmtId="0" fontId="2" fillId="2" borderId="5"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19" fillId="7"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9" fillId="7" borderId="39" xfId="0" applyFont="1" applyFill="1" applyBorder="1" applyAlignment="1" applyProtection="1">
      <alignment horizontal="center" vertical="center" wrapText="1"/>
    </xf>
    <xf numFmtId="0" fontId="29" fillId="0" borderId="0" xfId="0" applyFont="1" applyFill="1" applyAlignment="1" applyProtection="1">
      <alignment vertical="center"/>
    </xf>
    <xf numFmtId="0" fontId="18" fillId="0" borderId="1" xfId="0" applyFont="1" applyBorder="1" applyProtection="1">
      <alignment vertical="center"/>
      <protection locked="0"/>
    </xf>
    <xf numFmtId="0" fontId="2" fillId="2" borderId="101"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5" fillId="7" borderId="22" xfId="5" applyFont="1" applyFill="1" applyBorder="1" applyAlignment="1" applyProtection="1">
      <alignment vertical="center" wrapText="1"/>
    </xf>
    <xf numFmtId="176" fontId="25" fillId="7" borderId="22" xfId="5" applyNumberFormat="1" applyFont="1" applyFill="1" applyBorder="1" applyAlignment="1" applyProtection="1">
      <alignment vertical="center" wrapText="1"/>
    </xf>
    <xf numFmtId="176" fontId="25" fillId="7" borderId="23" xfId="1" applyNumberFormat="1" applyFont="1" applyFill="1" applyBorder="1" applyAlignment="1">
      <alignment vertical="center" wrapText="1"/>
    </xf>
    <xf numFmtId="0" fontId="25" fillId="7" borderId="25" xfId="5" applyFont="1" applyFill="1" applyBorder="1" applyAlignment="1" applyProtection="1">
      <alignment vertical="center" wrapText="1"/>
    </xf>
    <xf numFmtId="176" fontId="25" fillId="7" borderId="25" xfId="5" applyNumberFormat="1" applyFont="1" applyFill="1" applyBorder="1" applyAlignment="1" applyProtection="1">
      <alignment vertical="center" wrapText="1"/>
    </xf>
    <xf numFmtId="176" fontId="25" fillId="7" borderId="32" xfId="1" applyNumberFormat="1" applyFont="1" applyFill="1" applyBorder="1" applyAlignment="1">
      <alignment vertical="center" wrapText="1"/>
    </xf>
    <xf numFmtId="9" fontId="25" fillId="7" borderId="27" xfId="1" applyFont="1" applyFill="1" applyBorder="1" applyAlignment="1" applyProtection="1">
      <alignment vertical="center" wrapText="1"/>
    </xf>
    <xf numFmtId="9" fontId="25" fillId="7" borderId="22" xfId="1" applyFont="1" applyFill="1" applyBorder="1" applyAlignment="1" applyProtection="1">
      <alignment vertical="center" wrapText="1"/>
    </xf>
    <xf numFmtId="9" fontId="25" fillId="7" borderId="28" xfId="1" applyNumberFormat="1" applyFont="1" applyFill="1" applyBorder="1" applyAlignment="1">
      <alignment vertical="center" wrapText="1"/>
    </xf>
    <xf numFmtId="0" fontId="25" fillId="7" borderId="23" xfId="1" applyNumberFormat="1" applyFont="1" applyFill="1" applyBorder="1" applyAlignment="1">
      <alignment vertical="center" wrapText="1"/>
    </xf>
    <xf numFmtId="38" fontId="25" fillId="7" borderId="23" xfId="3" applyFont="1" applyFill="1" applyBorder="1" applyAlignment="1">
      <alignment vertical="center" wrapText="1"/>
    </xf>
    <xf numFmtId="179" fontId="25" fillId="7" borderId="23" xfId="1" applyNumberFormat="1" applyFont="1" applyFill="1" applyBorder="1" applyAlignment="1">
      <alignment vertical="center" wrapText="1"/>
    </xf>
    <xf numFmtId="179" fontId="25" fillId="7" borderId="32" xfId="1" applyNumberFormat="1" applyFont="1" applyFill="1" applyBorder="1" applyAlignment="1">
      <alignment vertical="center" wrapText="1"/>
    </xf>
    <xf numFmtId="38" fontId="25" fillId="7" borderId="22" xfId="3" applyFont="1" applyFill="1" applyBorder="1" applyAlignment="1" applyProtection="1">
      <alignment vertical="center" wrapText="1"/>
    </xf>
    <xf numFmtId="0" fontId="25" fillId="7" borderId="22" xfId="1" applyNumberFormat="1" applyFont="1" applyFill="1" applyBorder="1" applyAlignment="1" applyProtection="1">
      <alignment vertical="center" wrapText="1"/>
    </xf>
    <xf numFmtId="38" fontId="25" fillId="7" borderId="25" xfId="3" applyFont="1" applyFill="1" applyBorder="1" applyAlignment="1" applyProtection="1">
      <alignment vertical="center" wrapText="1"/>
    </xf>
    <xf numFmtId="0" fontId="19" fillId="2" borderId="77" xfId="0" applyFont="1" applyFill="1" applyBorder="1" applyAlignment="1" applyProtection="1">
      <alignment vertical="center"/>
    </xf>
    <xf numFmtId="0" fontId="19" fillId="2" borderId="78" xfId="0" applyFont="1" applyFill="1" applyBorder="1" applyAlignment="1" applyProtection="1">
      <alignment vertical="center"/>
    </xf>
    <xf numFmtId="0" fontId="19" fillId="2" borderId="63" xfId="0" applyFont="1" applyFill="1" applyBorder="1" applyAlignment="1" applyProtection="1">
      <alignment vertical="center"/>
    </xf>
    <xf numFmtId="0" fontId="19" fillId="2" borderId="109" xfId="0" applyFont="1" applyFill="1" applyBorder="1" applyAlignment="1" applyProtection="1">
      <alignment vertical="center" wrapText="1"/>
    </xf>
    <xf numFmtId="0" fontId="19" fillId="2" borderId="110" xfId="0" applyFont="1" applyFill="1" applyBorder="1" applyAlignment="1" applyProtection="1">
      <alignment vertical="center" wrapText="1"/>
    </xf>
    <xf numFmtId="0" fontId="19" fillId="7" borderId="112" xfId="0" applyFont="1" applyFill="1" applyBorder="1" applyAlignment="1" applyProtection="1">
      <alignment horizontal="center" vertical="center" wrapText="1"/>
    </xf>
    <xf numFmtId="0" fontId="14" fillId="6" borderId="29" xfId="5" applyFont="1" applyFill="1" applyBorder="1" applyAlignment="1" applyProtection="1">
      <alignment vertical="center" wrapText="1"/>
      <protection locked="0"/>
    </xf>
    <xf numFmtId="0" fontId="14" fillId="6" borderId="30" xfId="5" applyFont="1" applyFill="1" applyBorder="1" applyAlignment="1" applyProtection="1">
      <alignment vertical="center" wrapText="1"/>
      <protection locked="0"/>
    </xf>
    <xf numFmtId="0" fontId="2" fillId="0" borderId="76" xfId="0"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20" fillId="2" borderId="76" xfId="0" applyFont="1" applyFill="1" applyBorder="1" applyAlignment="1" applyProtection="1">
      <alignment vertical="center" wrapText="1"/>
      <protection locked="0"/>
    </xf>
    <xf numFmtId="0" fontId="20" fillId="2" borderId="77" xfId="0" applyFont="1" applyFill="1" applyBorder="1" applyAlignment="1" applyProtection="1">
      <alignment vertical="center" wrapText="1"/>
      <protection locked="0"/>
    </xf>
    <xf numFmtId="0" fontId="20" fillId="2" borderId="78" xfId="0" applyFont="1" applyFill="1" applyBorder="1" applyAlignment="1" applyProtection="1">
      <alignment vertical="center" wrapText="1"/>
      <protection locked="0"/>
    </xf>
    <xf numFmtId="0" fontId="19" fillId="7" borderId="76" xfId="0" applyFont="1" applyFill="1" applyBorder="1" applyAlignment="1" applyProtection="1">
      <alignment horizontal="center" vertical="center"/>
    </xf>
    <xf numFmtId="0" fontId="19" fillId="7" borderId="77" xfId="0" applyFont="1" applyFill="1" applyBorder="1" applyAlignment="1" applyProtection="1">
      <alignment horizontal="center" vertical="center"/>
    </xf>
    <xf numFmtId="0" fontId="19" fillId="7" borderId="78"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19" fillId="2" borderId="11" xfId="0" applyFont="1" applyFill="1" applyBorder="1" applyAlignment="1" applyProtection="1">
      <alignment horizontal="center" vertical="center"/>
    </xf>
    <xf numFmtId="0" fontId="19" fillId="7" borderId="9" xfId="0" applyFont="1" applyFill="1" applyBorder="1" applyAlignment="1" applyProtection="1">
      <alignment horizontal="center" vertical="center"/>
    </xf>
    <xf numFmtId="0" fontId="19" fillId="7" borderId="1" xfId="0" applyFont="1" applyFill="1" applyBorder="1" applyAlignment="1" applyProtection="1">
      <alignment horizontal="center" vertical="center"/>
    </xf>
    <xf numFmtId="0" fontId="19" fillId="7" borderId="2" xfId="0" applyFont="1" applyFill="1" applyBorder="1" applyAlignment="1" applyProtection="1">
      <alignment horizontal="center" vertical="center"/>
    </xf>
    <xf numFmtId="0" fontId="19" fillId="7" borderId="6"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3" xfId="0" applyFont="1" applyFill="1" applyBorder="1" applyAlignment="1" applyProtection="1">
      <alignment horizontal="center" vertical="center"/>
    </xf>
    <xf numFmtId="0" fontId="19" fillId="7" borderId="10" xfId="0" applyFont="1" applyFill="1" applyBorder="1" applyAlignment="1" applyProtection="1">
      <alignment horizontal="center" vertical="center"/>
    </xf>
    <xf numFmtId="0" fontId="19" fillId="7" borderId="11" xfId="0" applyFont="1" applyFill="1" applyBorder="1" applyAlignment="1" applyProtection="1">
      <alignment horizontal="center" vertical="center"/>
    </xf>
    <xf numFmtId="0" fontId="19" fillId="7" borderId="14" xfId="0" applyFont="1" applyFill="1" applyBorder="1" applyAlignment="1" applyProtection="1">
      <alignment horizontal="center" vertical="center"/>
    </xf>
    <xf numFmtId="0" fontId="19" fillId="2" borderId="9"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6"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0" fillId="2" borderId="76" xfId="0" applyFont="1" applyFill="1" applyBorder="1" applyAlignment="1" applyProtection="1">
      <alignment vertical="center"/>
      <protection locked="0"/>
    </xf>
    <xf numFmtId="0" fontId="20" fillId="2" borderId="77" xfId="0" applyFont="1" applyFill="1" applyBorder="1" applyAlignment="1" applyProtection="1">
      <alignment vertical="center"/>
      <protection locked="0"/>
    </xf>
    <xf numFmtId="0" fontId="20" fillId="2" borderId="78" xfId="0" applyFont="1" applyFill="1" applyBorder="1" applyAlignment="1" applyProtection="1">
      <alignment vertical="center"/>
      <protection locked="0"/>
    </xf>
    <xf numFmtId="0" fontId="27" fillId="2" borderId="0" xfId="0" applyFont="1" applyFill="1" applyBorder="1" applyAlignment="1" applyProtection="1">
      <alignment vertical="center" wrapText="1"/>
      <protection locked="0"/>
    </xf>
    <xf numFmtId="0" fontId="19" fillId="2" borderId="0" xfId="0" applyFont="1" applyFill="1" applyBorder="1" applyAlignment="1" applyProtection="1">
      <alignment vertical="center" wrapText="1"/>
      <protection locked="0"/>
    </xf>
    <xf numFmtId="0" fontId="19" fillId="2" borderId="3" xfId="0" applyFont="1" applyFill="1" applyBorder="1" applyAlignment="1" applyProtection="1">
      <alignment vertical="center" wrapText="1"/>
      <protection locked="0"/>
    </xf>
    <xf numFmtId="0" fontId="19" fillId="7" borderId="76" xfId="0" applyFont="1" applyFill="1" applyBorder="1" applyAlignment="1" applyProtection="1">
      <alignment horizontal="center" vertical="center" wrapText="1"/>
    </xf>
    <xf numFmtId="0" fontId="19" fillId="7" borderId="46" xfId="0" applyFont="1" applyFill="1" applyBorder="1" applyAlignment="1" applyProtection="1">
      <alignment horizontal="center" vertical="center" wrapText="1"/>
    </xf>
    <xf numFmtId="0" fontId="19" fillId="7" borderId="48" xfId="0" applyFont="1" applyFill="1" applyBorder="1" applyAlignment="1" applyProtection="1">
      <alignment horizontal="center" vertical="center" wrapText="1"/>
    </xf>
    <xf numFmtId="176" fontId="20" fillId="2" borderId="49" xfId="0" applyNumberFormat="1" applyFont="1" applyFill="1" applyBorder="1" applyAlignment="1" applyProtection="1">
      <alignment horizontal="center" vertical="center"/>
      <protection locked="0"/>
    </xf>
    <xf numFmtId="176" fontId="20" fillId="2" borderId="50" xfId="0" applyNumberFormat="1" applyFont="1" applyFill="1" applyBorder="1" applyAlignment="1" applyProtection="1">
      <alignment horizontal="center" vertical="center"/>
      <protection locked="0"/>
    </xf>
    <xf numFmtId="0" fontId="2" fillId="2" borderId="50" xfId="0" applyFont="1" applyFill="1" applyBorder="1" applyAlignment="1" applyProtection="1">
      <alignment vertical="center"/>
    </xf>
    <xf numFmtId="0" fontId="2" fillId="2" borderId="79" xfId="0" applyFont="1" applyFill="1" applyBorder="1" applyAlignment="1" applyProtection="1">
      <alignment vertical="center"/>
    </xf>
    <xf numFmtId="0" fontId="2" fillId="2" borderId="80" xfId="0" applyFont="1" applyFill="1" applyBorder="1" applyAlignment="1" applyProtection="1">
      <alignment vertical="center"/>
    </xf>
    <xf numFmtId="0" fontId="2" fillId="2" borderId="51" xfId="0" applyFont="1" applyFill="1" applyBorder="1" applyAlignment="1" applyProtection="1">
      <alignment vertical="center"/>
    </xf>
    <xf numFmtId="0" fontId="19" fillId="7" borderId="49" xfId="0" applyFont="1" applyFill="1" applyBorder="1" applyAlignment="1" applyProtection="1">
      <alignment horizontal="center" vertical="center" wrapText="1"/>
    </xf>
    <xf numFmtId="0" fontId="19" fillId="7" borderId="51" xfId="0" applyFont="1" applyFill="1" applyBorder="1" applyAlignment="1" applyProtection="1">
      <alignment horizontal="center" vertical="center" wrapText="1"/>
    </xf>
    <xf numFmtId="0" fontId="15" fillId="7" borderId="40" xfId="0" applyFont="1" applyFill="1" applyBorder="1" applyAlignment="1" applyProtection="1">
      <alignment horizontal="center" vertical="center" textRotation="255" wrapText="1"/>
    </xf>
    <xf numFmtId="0" fontId="15" fillId="7" borderId="41" xfId="0" applyFont="1" applyFill="1" applyBorder="1" applyAlignment="1" applyProtection="1">
      <alignment horizontal="center" vertical="center" textRotation="255" wrapText="1"/>
    </xf>
    <xf numFmtId="0" fontId="15" fillId="7" borderId="42" xfId="0" applyFont="1" applyFill="1" applyBorder="1" applyAlignment="1" applyProtection="1">
      <alignment horizontal="center" vertical="center" textRotation="255" wrapText="1"/>
    </xf>
    <xf numFmtId="0" fontId="20" fillId="2" borderId="46" xfId="0" applyFont="1" applyFill="1" applyBorder="1" applyAlignment="1" applyProtection="1">
      <alignment vertical="center" wrapText="1"/>
      <protection locked="0"/>
    </xf>
    <xf numFmtId="0" fontId="20" fillId="2" borderId="47" xfId="0" applyFont="1" applyFill="1" applyBorder="1" applyAlignment="1" applyProtection="1">
      <alignment vertical="center" wrapText="1"/>
      <protection locked="0"/>
    </xf>
    <xf numFmtId="0" fontId="20" fillId="2" borderId="48"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2" borderId="37"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0" fillId="8" borderId="49" xfId="0" applyFont="1" applyFill="1" applyBorder="1" applyAlignment="1" applyProtection="1">
      <alignment horizontal="center" vertical="center"/>
      <protection locked="0"/>
    </xf>
    <xf numFmtId="0" fontId="20" fillId="8" borderId="50" xfId="0" applyFont="1" applyFill="1" applyBorder="1" applyAlignment="1" applyProtection="1">
      <alignment horizontal="center" vertical="center"/>
      <protection locked="0"/>
    </xf>
    <xf numFmtId="0" fontId="20" fillId="8" borderId="44" xfId="0" applyFont="1" applyFill="1" applyBorder="1" applyAlignment="1" applyProtection="1">
      <alignment horizontal="center" vertical="center"/>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12" xfId="0" applyFont="1" applyFill="1" applyBorder="1" applyAlignment="1" applyProtection="1">
      <alignment vertical="center" wrapText="1"/>
      <protection locked="0"/>
    </xf>
    <xf numFmtId="0" fontId="19" fillId="7" borderId="52" xfId="0" applyFont="1" applyFill="1" applyBorder="1" applyAlignment="1" applyProtection="1">
      <alignment horizontal="center" vertical="center"/>
    </xf>
    <xf numFmtId="0" fontId="19" fillId="7" borderId="54" xfId="0" applyFont="1" applyFill="1" applyBorder="1" applyAlignment="1" applyProtection="1">
      <alignment horizontal="center" vertical="center"/>
    </xf>
    <xf numFmtId="0" fontId="31" fillId="0" borderId="77" xfId="0" applyFont="1" applyFill="1" applyBorder="1" applyAlignment="1" applyProtection="1">
      <alignment vertical="top" wrapText="1"/>
    </xf>
    <xf numFmtId="0" fontId="31" fillId="0" borderId="78" xfId="0" applyFont="1" applyFill="1" applyBorder="1" applyAlignment="1" applyProtection="1">
      <alignment vertical="top" wrapText="1"/>
    </xf>
    <xf numFmtId="0" fontId="20" fillId="8" borderId="76" xfId="0" applyFont="1" applyFill="1" applyBorder="1" applyAlignment="1" applyProtection="1">
      <alignment horizontal="center" vertical="center" wrapText="1"/>
      <protection locked="0"/>
    </xf>
    <xf numFmtId="0" fontId="20" fillId="8" borderId="77" xfId="0" applyFont="1" applyFill="1" applyBorder="1" applyAlignment="1" applyProtection="1">
      <alignment horizontal="center" vertical="center" wrapText="1"/>
      <protection locked="0"/>
    </xf>
    <xf numFmtId="0" fontId="20" fillId="8" borderId="107"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xf>
    <xf numFmtId="0" fontId="31" fillId="7" borderId="78"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xf>
    <xf numFmtId="0" fontId="2" fillId="7" borderId="47" xfId="0" applyFont="1" applyFill="1" applyBorder="1" applyAlignment="1" applyProtection="1">
      <alignment horizontal="center" vertical="center"/>
    </xf>
    <xf numFmtId="0" fontId="2" fillId="7" borderId="81" xfId="0" applyFont="1" applyFill="1" applyBorder="1" applyAlignment="1" applyProtection="1">
      <alignment horizontal="center" vertical="center"/>
    </xf>
    <xf numFmtId="0" fontId="2" fillId="7" borderId="82" xfId="0" applyFont="1" applyFill="1" applyBorder="1" applyAlignment="1" applyProtection="1">
      <alignment horizontal="center" vertical="center"/>
    </xf>
    <xf numFmtId="0" fontId="2" fillId="2" borderId="36"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176" fontId="20" fillId="2" borderId="43" xfId="0" applyNumberFormat="1"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wrapText="1"/>
    </xf>
    <xf numFmtId="0" fontId="19" fillId="7" borderId="2" xfId="0" applyFont="1" applyFill="1" applyBorder="1" applyAlignment="1" applyProtection="1">
      <alignment horizontal="center" vertical="center" wrapText="1"/>
    </xf>
    <xf numFmtId="0" fontId="19" fillId="7" borderId="7" xfId="0" applyFont="1" applyFill="1" applyBorder="1" applyAlignment="1" applyProtection="1">
      <alignment horizontal="center" vertical="center" wrapText="1"/>
    </xf>
    <xf numFmtId="0" fontId="19" fillId="7" borderId="13" xfId="0" applyFont="1" applyFill="1" applyBorder="1" applyAlignment="1" applyProtection="1">
      <alignment horizontal="center" vertical="center" wrapText="1"/>
    </xf>
    <xf numFmtId="0" fontId="26" fillId="2" borderId="89" xfId="0" applyFont="1" applyFill="1" applyBorder="1" applyAlignment="1" applyProtection="1">
      <alignment vertical="center" wrapText="1"/>
    </xf>
    <xf numFmtId="0" fontId="26" fillId="2" borderId="77" xfId="0" applyFont="1" applyFill="1" applyBorder="1" applyAlignment="1" applyProtection="1">
      <alignment vertical="center" wrapText="1"/>
    </xf>
    <xf numFmtId="0" fontId="19" fillId="2" borderId="77" xfId="0" applyFont="1" applyFill="1" applyBorder="1" applyAlignment="1" applyProtection="1">
      <alignment horizontal="center" vertical="center" wrapText="1"/>
      <protection locked="0"/>
    </xf>
    <xf numFmtId="0" fontId="20" fillId="2" borderId="50" xfId="0" applyFont="1" applyFill="1" applyBorder="1" applyAlignment="1" applyProtection="1">
      <alignment horizontal="center" vertical="center"/>
      <protection locked="0"/>
    </xf>
    <xf numFmtId="0" fontId="2" fillId="2" borderId="103" xfId="0" applyFont="1" applyFill="1" applyBorder="1" applyAlignment="1" applyProtection="1">
      <alignment horizontal="center" vertical="center"/>
    </xf>
    <xf numFmtId="0" fontId="2" fillId="2" borderId="101" xfId="0" applyFont="1" applyFill="1" applyBorder="1" applyAlignment="1" applyProtection="1">
      <alignment horizontal="center" vertical="center"/>
    </xf>
    <xf numFmtId="0" fontId="19" fillId="2" borderId="105" xfId="0" applyFont="1" applyFill="1" applyBorder="1" applyAlignment="1" applyProtection="1">
      <alignment vertical="center" wrapText="1"/>
    </xf>
    <xf numFmtId="0" fontId="19" fillId="2" borderId="98" xfId="0" applyFont="1" applyFill="1" applyBorder="1" applyAlignment="1" applyProtection="1">
      <alignment vertical="center" wrapText="1"/>
    </xf>
    <xf numFmtId="0" fontId="19" fillId="2" borderId="106" xfId="0" applyFont="1" applyFill="1" applyBorder="1" applyAlignment="1" applyProtection="1">
      <alignment vertical="center" wrapText="1"/>
    </xf>
    <xf numFmtId="177" fontId="20" fillId="2" borderId="101" xfId="0" applyNumberFormat="1" applyFont="1" applyFill="1" applyBorder="1" applyAlignment="1" applyProtection="1">
      <alignment horizontal="center" vertical="center"/>
      <protection locked="0"/>
    </xf>
    <xf numFmtId="0" fontId="19" fillId="2" borderId="63" xfId="0" applyFont="1" applyFill="1" applyBorder="1" applyAlignment="1" applyProtection="1">
      <alignment horizontal="center" vertical="center" shrinkToFit="1"/>
    </xf>
    <xf numFmtId="0" fontId="19" fillId="2" borderId="64" xfId="0" applyFont="1" applyFill="1" applyBorder="1" applyAlignment="1" applyProtection="1">
      <alignment horizontal="center" vertical="center" shrinkToFit="1"/>
    </xf>
    <xf numFmtId="0" fontId="19" fillId="7" borderId="4" xfId="0" applyFont="1" applyFill="1" applyBorder="1" applyAlignment="1" applyProtection="1">
      <alignment horizontal="center" vertical="center" wrapText="1"/>
    </xf>
    <xf numFmtId="0" fontId="19" fillId="7" borderId="12" xfId="0" applyFont="1" applyFill="1" applyBorder="1" applyAlignment="1" applyProtection="1">
      <alignment horizontal="center" vertical="center" wrapText="1"/>
    </xf>
    <xf numFmtId="0" fontId="19" fillId="7" borderId="49" xfId="0" applyFont="1" applyFill="1" applyBorder="1" applyAlignment="1" applyProtection="1">
      <alignment horizontal="center" vertical="center"/>
    </xf>
    <xf numFmtId="0" fontId="19" fillId="7" borderId="50" xfId="0" applyFont="1" applyFill="1" applyBorder="1" applyAlignment="1" applyProtection="1">
      <alignment horizontal="center" vertical="center"/>
    </xf>
    <xf numFmtId="0" fontId="19" fillId="7" borderId="44" xfId="0" applyFont="1" applyFill="1" applyBorder="1" applyAlignment="1" applyProtection="1">
      <alignment horizontal="center" vertical="center"/>
    </xf>
    <xf numFmtId="0" fontId="19" fillId="7" borderId="43" xfId="0" applyFont="1" applyFill="1" applyBorder="1" applyAlignment="1" applyProtection="1">
      <alignment horizontal="center" vertical="center"/>
    </xf>
    <xf numFmtId="0" fontId="19" fillId="7" borderId="51" xfId="0" applyFont="1" applyFill="1" applyBorder="1" applyAlignment="1" applyProtection="1">
      <alignment horizontal="center" vertical="center"/>
    </xf>
    <xf numFmtId="0" fontId="20" fillId="2" borderId="49" xfId="0" applyFont="1" applyFill="1" applyBorder="1" applyAlignment="1" applyProtection="1">
      <alignment horizontal="center" vertical="center" shrinkToFit="1"/>
      <protection locked="0"/>
    </xf>
    <xf numFmtId="0" fontId="20" fillId="2" borderId="50" xfId="0" applyFont="1" applyFill="1" applyBorder="1" applyAlignment="1" applyProtection="1">
      <alignment horizontal="center" vertical="center" shrinkToFit="1"/>
      <protection locked="0"/>
    </xf>
    <xf numFmtId="0" fontId="20" fillId="2" borderId="44" xfId="0" applyFont="1" applyFill="1" applyBorder="1" applyAlignment="1" applyProtection="1">
      <alignment horizontal="center" vertical="center" shrinkToFit="1"/>
      <protection locked="0"/>
    </xf>
    <xf numFmtId="0" fontId="20" fillId="2" borderId="43" xfId="0" applyFont="1" applyFill="1" applyBorder="1" applyAlignment="1" applyProtection="1">
      <alignment horizontal="center" vertical="center" shrinkToFit="1"/>
      <protection locked="0"/>
    </xf>
    <xf numFmtId="0" fontId="20" fillId="2" borderId="51" xfId="0" applyFont="1" applyFill="1" applyBorder="1" applyAlignment="1" applyProtection="1">
      <alignment horizontal="center" vertical="center" shrinkToFit="1"/>
      <protection locked="0"/>
    </xf>
    <xf numFmtId="177" fontId="20" fillId="2" borderId="102" xfId="0" applyNumberFormat="1" applyFont="1" applyFill="1" applyBorder="1" applyAlignment="1" applyProtection="1">
      <alignment horizontal="center" vertical="center"/>
      <protection locked="0"/>
    </xf>
    <xf numFmtId="0" fontId="19" fillId="7" borderId="83" xfId="0" applyFont="1" applyFill="1" applyBorder="1" applyAlignment="1" applyProtection="1">
      <alignment horizontal="center" vertical="center" wrapText="1"/>
    </xf>
    <xf numFmtId="0" fontId="19" fillId="7" borderId="84" xfId="0" applyFont="1" applyFill="1" applyBorder="1" applyAlignment="1" applyProtection="1">
      <alignment horizontal="center" vertical="center" wrapText="1"/>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20" fillId="2" borderId="14" xfId="0" applyFont="1" applyFill="1" applyBorder="1" applyAlignment="1" applyProtection="1">
      <alignment vertical="center" wrapText="1"/>
      <protection locked="0"/>
    </xf>
    <xf numFmtId="0" fontId="19" fillId="7" borderId="85" xfId="0" applyFont="1" applyFill="1" applyBorder="1" applyAlignment="1" applyProtection="1">
      <alignment horizontal="center" vertical="center" textRotation="255" wrapText="1"/>
    </xf>
    <xf numFmtId="0" fontId="19" fillId="7" borderId="34" xfId="0" applyFont="1" applyFill="1" applyBorder="1" applyAlignment="1" applyProtection="1">
      <alignment horizontal="center" vertical="center" textRotation="255" wrapText="1"/>
    </xf>
    <xf numFmtId="0" fontId="19" fillId="7" borderId="45" xfId="0" applyFont="1" applyFill="1" applyBorder="1" applyAlignment="1" applyProtection="1">
      <alignment horizontal="center" vertical="center" textRotation="255" wrapText="1"/>
    </xf>
    <xf numFmtId="0" fontId="19" fillId="2" borderId="7" xfId="0" applyFont="1" applyFill="1" applyBorder="1" applyAlignment="1" applyProtection="1">
      <alignment vertical="center" wrapText="1"/>
    </xf>
    <xf numFmtId="0" fontId="19" fillId="2" borderId="8" xfId="0" applyFont="1" applyFill="1" applyBorder="1" applyAlignment="1" applyProtection="1">
      <alignment vertical="center" wrapText="1"/>
    </xf>
    <xf numFmtId="0" fontId="19" fillId="2" borderId="13" xfId="0" applyFont="1" applyFill="1" applyBorder="1" applyAlignment="1" applyProtection="1">
      <alignment vertical="center" wrapText="1"/>
    </xf>
    <xf numFmtId="0" fontId="19" fillId="8" borderId="96" xfId="0" applyFont="1" applyFill="1" applyBorder="1" applyAlignment="1" applyProtection="1">
      <alignment horizontal="center" vertical="center" wrapText="1"/>
      <protection locked="0"/>
    </xf>
    <xf numFmtId="0" fontId="19" fillId="8" borderId="97" xfId="0" applyFont="1" applyFill="1" applyBorder="1" applyAlignment="1" applyProtection="1">
      <alignment horizontal="center" vertical="center" wrapText="1"/>
      <protection locked="0"/>
    </xf>
    <xf numFmtId="0" fontId="19" fillId="8" borderId="92" xfId="0" applyFont="1" applyFill="1" applyBorder="1" applyAlignment="1" applyProtection="1">
      <alignment horizontal="center" vertical="center" wrapText="1"/>
      <protection locked="0"/>
    </xf>
    <xf numFmtId="0" fontId="19" fillId="8" borderId="93" xfId="0" applyFont="1" applyFill="1" applyBorder="1" applyAlignment="1" applyProtection="1">
      <alignment horizontal="center" vertical="center" wrapText="1"/>
      <protection locked="0"/>
    </xf>
    <xf numFmtId="0" fontId="19" fillId="2" borderId="62" xfId="0" applyFont="1" applyFill="1" applyBorder="1" applyProtection="1">
      <alignment vertical="center"/>
    </xf>
    <xf numFmtId="0" fontId="19" fillId="2" borderId="63" xfId="0" applyFont="1" applyFill="1" applyBorder="1" applyProtection="1">
      <alignment vertical="center"/>
    </xf>
    <xf numFmtId="0" fontId="19" fillId="2" borderId="95" xfId="0" applyFont="1" applyFill="1" applyBorder="1" applyAlignment="1" applyProtection="1">
      <alignment vertical="center" wrapText="1"/>
    </xf>
    <xf numFmtId="0" fontId="19" fillId="2" borderId="94" xfId="0" applyFont="1" applyFill="1" applyBorder="1" applyAlignment="1" applyProtection="1">
      <alignment vertical="center" wrapText="1"/>
    </xf>
    <xf numFmtId="0" fontId="19" fillId="2" borderId="91" xfId="0" applyFont="1" applyFill="1" applyBorder="1" applyAlignment="1" applyProtection="1">
      <alignment vertical="center" wrapText="1"/>
    </xf>
    <xf numFmtId="0" fontId="19" fillId="2" borderId="90" xfId="0" applyFont="1" applyFill="1" applyBorder="1" applyAlignment="1" applyProtection="1">
      <alignment vertical="center" wrapText="1"/>
    </xf>
    <xf numFmtId="0" fontId="19" fillId="7" borderId="86" xfId="0" applyFont="1" applyFill="1" applyBorder="1" applyAlignment="1" applyProtection="1">
      <alignment horizontal="center" vertical="center" wrapText="1"/>
    </xf>
    <xf numFmtId="0" fontId="19" fillId="7" borderId="87" xfId="0" applyFont="1" applyFill="1" applyBorder="1" applyAlignment="1" applyProtection="1">
      <alignment horizontal="center" vertical="center" wrapText="1"/>
    </xf>
    <xf numFmtId="0" fontId="19" fillId="7" borderId="33" xfId="0" applyFont="1" applyFill="1" applyBorder="1" applyAlignment="1" applyProtection="1">
      <alignment horizontal="center" vertical="center" wrapText="1"/>
    </xf>
    <xf numFmtId="0" fontId="19" fillId="7" borderId="34" xfId="0" applyFont="1" applyFill="1" applyBorder="1" applyAlignment="1" applyProtection="1">
      <alignment horizontal="center" vertical="center" wrapText="1"/>
    </xf>
    <xf numFmtId="0" fontId="19" fillId="7" borderId="35" xfId="0" applyFont="1" applyFill="1" applyBorder="1" applyAlignment="1" applyProtection="1">
      <alignment horizontal="center" vertical="center" wrapText="1"/>
    </xf>
    <xf numFmtId="0" fontId="20" fillId="8" borderId="4" xfId="0" applyFont="1" applyFill="1" applyBorder="1" applyAlignment="1" applyProtection="1">
      <alignment horizontal="center" vertical="center"/>
      <protection locked="0"/>
    </xf>
    <xf numFmtId="0" fontId="20" fillId="8" borderId="5" xfId="0" applyFont="1" applyFill="1" applyBorder="1" applyAlignment="1" applyProtection="1">
      <alignment horizontal="center" vertical="center"/>
      <protection locked="0"/>
    </xf>
    <xf numFmtId="0" fontId="20" fillId="8" borderId="38"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xf>
    <xf numFmtId="0" fontId="2" fillId="2" borderId="50" xfId="0" applyFont="1" applyFill="1" applyBorder="1" applyAlignment="1" applyProtection="1">
      <alignment horizontal="center" vertical="center"/>
    </xf>
    <xf numFmtId="0" fontId="20" fillId="2" borderId="50" xfId="0" applyFont="1" applyFill="1" applyBorder="1" applyAlignment="1" applyProtection="1">
      <alignment vertical="center" wrapText="1"/>
      <protection locked="0"/>
    </xf>
    <xf numFmtId="0" fontId="20" fillId="2" borderId="44" xfId="0" applyFont="1" applyFill="1" applyBorder="1" applyAlignment="1" applyProtection="1">
      <alignment vertical="center" wrapText="1"/>
      <protection locked="0"/>
    </xf>
    <xf numFmtId="0" fontId="4" fillId="2" borderId="43" xfId="0" applyFont="1" applyFill="1" applyBorder="1" applyAlignment="1" applyProtection="1">
      <alignment vertical="center" wrapText="1"/>
    </xf>
    <xf numFmtId="0" fontId="4" fillId="2" borderId="50" xfId="0" applyFont="1" applyFill="1" applyBorder="1" applyAlignment="1" applyProtection="1">
      <alignment vertical="center" wrapText="1"/>
    </xf>
    <xf numFmtId="0" fontId="4" fillId="2" borderId="51" xfId="0" applyFont="1" applyFill="1" applyBorder="1" applyAlignment="1" applyProtection="1">
      <alignment vertical="center" wrapText="1"/>
    </xf>
    <xf numFmtId="0" fontId="20" fillId="2" borderId="49" xfId="0" applyFont="1" applyFill="1" applyBorder="1" applyAlignment="1" applyProtection="1">
      <alignment vertical="center" wrapText="1"/>
      <protection locked="0"/>
    </xf>
    <xf numFmtId="0" fontId="20" fillId="2" borderId="51" xfId="0" applyFont="1" applyFill="1" applyBorder="1" applyAlignment="1" applyProtection="1">
      <alignment vertical="center" wrapText="1"/>
      <protection locked="0"/>
    </xf>
    <xf numFmtId="0" fontId="2" fillId="2" borderId="49" xfId="0" applyFont="1" applyFill="1" applyBorder="1" applyAlignment="1" applyProtection="1">
      <alignment horizontal="center" vertical="center"/>
    </xf>
    <xf numFmtId="0" fontId="19" fillId="7" borderId="1" xfId="0" applyFont="1" applyFill="1" applyBorder="1" applyAlignment="1" applyProtection="1">
      <alignment horizontal="center" vertical="center" wrapText="1"/>
    </xf>
    <xf numFmtId="0" fontId="20" fillId="8" borderId="55" xfId="0" applyFont="1" applyFill="1" applyBorder="1" applyProtection="1">
      <alignment vertical="center"/>
      <protection locked="0"/>
    </xf>
    <xf numFmtId="0" fontId="20" fillId="8" borderId="58" xfId="0" applyFont="1" applyFill="1" applyBorder="1" applyProtection="1">
      <alignment vertical="center"/>
      <protection locked="0"/>
    </xf>
    <xf numFmtId="0" fontId="20" fillId="8" borderId="59" xfId="0" applyFont="1" applyFill="1" applyBorder="1" applyProtection="1">
      <alignment vertical="center"/>
      <protection locked="0"/>
    </xf>
    <xf numFmtId="0" fontId="26" fillId="0" borderId="108" xfId="0" applyFont="1" applyBorder="1" applyAlignment="1" applyProtection="1">
      <alignment vertical="center" wrapText="1"/>
    </xf>
    <xf numFmtId="0" fontId="26" fillId="0" borderId="109" xfId="0" applyFont="1" applyBorder="1" applyAlignment="1" applyProtection="1">
      <alignment vertical="center" wrapText="1"/>
    </xf>
    <xf numFmtId="0" fontId="19" fillId="2" borderId="89" xfId="0" applyFont="1" applyFill="1" applyBorder="1" applyAlignment="1" applyProtection="1">
      <alignment vertical="center"/>
    </xf>
    <xf numFmtId="0" fontId="19" fillId="2" borderId="77" xfId="0" applyFont="1" applyFill="1" applyBorder="1" applyAlignment="1" applyProtection="1">
      <alignment vertical="center"/>
    </xf>
    <xf numFmtId="0" fontId="19" fillId="2" borderId="78" xfId="0" applyFont="1" applyFill="1" applyBorder="1" applyAlignment="1" applyProtection="1">
      <alignment vertical="center"/>
    </xf>
    <xf numFmtId="0" fontId="19" fillId="7" borderId="40" xfId="0" applyFont="1" applyFill="1" applyBorder="1" applyAlignment="1" applyProtection="1">
      <alignment horizontal="center" vertical="center" textRotation="255" wrapText="1"/>
    </xf>
    <xf numFmtId="0" fontId="19" fillId="7" borderId="41" xfId="0" applyFont="1" applyFill="1" applyBorder="1" applyAlignment="1" applyProtection="1">
      <alignment horizontal="center" vertical="center" textRotation="255" wrapText="1"/>
    </xf>
    <xf numFmtId="0" fontId="19" fillId="7" borderId="42" xfId="0" applyFont="1" applyFill="1" applyBorder="1" applyAlignment="1" applyProtection="1">
      <alignment horizontal="center" vertical="center" textRotation="255" wrapText="1"/>
    </xf>
    <xf numFmtId="0" fontId="20" fillId="8" borderId="78" xfId="0" applyFont="1" applyFill="1" applyBorder="1" applyAlignment="1" applyProtection="1">
      <alignment horizontal="center" vertical="center" wrapText="1"/>
      <protection locked="0"/>
    </xf>
    <xf numFmtId="0" fontId="2" fillId="7" borderId="76" xfId="0" applyFont="1" applyFill="1" applyBorder="1" applyAlignment="1" applyProtection="1">
      <alignment horizontal="center" vertical="center"/>
    </xf>
    <xf numFmtId="0" fontId="2" fillId="7" borderId="78" xfId="0" applyFont="1" applyFill="1" applyBorder="1" applyAlignment="1" applyProtection="1">
      <alignment horizontal="center" vertical="center"/>
    </xf>
    <xf numFmtId="0" fontId="19" fillId="7" borderId="77" xfId="0" applyFont="1" applyFill="1" applyBorder="1" applyAlignment="1" applyProtection="1">
      <alignment horizontal="center" vertical="center" wrapText="1"/>
    </xf>
    <xf numFmtId="0" fontId="19" fillId="7" borderId="78" xfId="0" applyFont="1" applyFill="1" applyBorder="1" applyAlignment="1" applyProtection="1">
      <alignment horizontal="center" vertical="center" wrapText="1"/>
    </xf>
    <xf numFmtId="0" fontId="19" fillId="7" borderId="6" xfId="0" applyFont="1" applyFill="1" applyBorder="1" applyAlignment="1" applyProtection="1">
      <alignment horizontal="center" vertical="center" wrapText="1"/>
    </xf>
    <xf numFmtId="0" fontId="19" fillId="7" borderId="3" xfId="0" applyFont="1" applyFill="1" applyBorder="1" applyAlignment="1" applyProtection="1">
      <alignment horizontal="center" vertical="center" wrapText="1"/>
    </xf>
    <xf numFmtId="0" fontId="19" fillId="2" borderId="91" xfId="0" applyFont="1" applyFill="1" applyBorder="1" applyAlignment="1" applyProtection="1">
      <alignment vertical="center"/>
    </xf>
    <xf numFmtId="0" fontId="19" fillId="2" borderId="90" xfId="0" applyFont="1" applyFill="1" applyBorder="1" applyAlignment="1" applyProtection="1">
      <alignment vertical="center"/>
    </xf>
    <xf numFmtId="0" fontId="19" fillId="2" borderId="98" xfId="0" applyFont="1" applyFill="1" applyBorder="1" applyAlignment="1" applyProtection="1">
      <alignment vertical="center"/>
    </xf>
    <xf numFmtId="0" fontId="19" fillId="2" borderId="106" xfId="0" applyFont="1" applyFill="1" applyBorder="1" applyAlignment="1" applyProtection="1">
      <alignment vertical="center"/>
    </xf>
    <xf numFmtId="0" fontId="19" fillId="2" borderId="100" xfId="0" applyFont="1" applyFill="1" applyBorder="1" applyAlignment="1" applyProtection="1">
      <alignment vertical="center"/>
    </xf>
    <xf numFmtId="0" fontId="19" fillId="2" borderId="101" xfId="0" applyFont="1" applyFill="1" applyBorder="1" applyAlignment="1" applyProtection="1">
      <alignment vertical="center"/>
    </xf>
    <xf numFmtId="0" fontId="19" fillId="2" borderId="102" xfId="0" applyFont="1" applyFill="1" applyBorder="1" applyAlignment="1" applyProtection="1">
      <alignment vertical="center"/>
    </xf>
    <xf numFmtId="0" fontId="2" fillId="7" borderId="83" xfId="0" applyFont="1" applyFill="1" applyBorder="1" applyAlignment="1" applyProtection="1">
      <alignment horizontal="center" vertical="center" wrapText="1"/>
    </xf>
    <xf numFmtId="0" fontId="2" fillId="7" borderId="84" xfId="0" applyFont="1" applyFill="1" applyBorder="1" applyAlignment="1" applyProtection="1">
      <alignment horizontal="center" vertical="center" wrapText="1"/>
    </xf>
    <xf numFmtId="0" fontId="2" fillId="7" borderId="87" xfId="0" applyFont="1" applyFill="1" applyBorder="1" applyAlignment="1" applyProtection="1">
      <alignment horizontal="center" vertical="center" wrapText="1"/>
    </xf>
    <xf numFmtId="0" fontId="19" fillId="2" borderId="111" xfId="0" applyFont="1" applyFill="1" applyBorder="1" applyAlignment="1" applyProtection="1">
      <alignment horizontal="center" vertical="center" wrapText="1"/>
      <protection locked="0"/>
    </xf>
    <xf numFmtId="0" fontId="19" fillId="2" borderId="98" xfId="0" applyFont="1" applyFill="1" applyBorder="1" applyAlignment="1" applyProtection="1">
      <alignment horizontal="center" vertical="center" wrapText="1"/>
      <protection locked="0"/>
    </xf>
    <xf numFmtId="0" fontId="19" fillId="2" borderId="109" xfId="0" applyFont="1" applyFill="1" applyBorder="1" applyAlignment="1" applyProtection="1">
      <alignment horizontal="center" vertical="center"/>
      <protection locked="0"/>
    </xf>
    <xf numFmtId="0" fontId="19" fillId="7" borderId="52" xfId="0" applyFont="1" applyFill="1" applyBorder="1" applyAlignment="1" applyProtection="1">
      <alignment horizontal="center" vertical="center" wrapText="1"/>
    </xf>
    <xf numFmtId="0" fontId="19" fillId="7" borderId="54" xfId="0" applyFont="1" applyFill="1" applyBorder="1" applyAlignment="1" applyProtection="1">
      <alignment horizontal="center" vertical="center" wrapText="1"/>
    </xf>
    <xf numFmtId="0" fontId="20" fillId="2" borderId="52" xfId="0" applyFont="1" applyFill="1" applyBorder="1" applyAlignment="1" applyProtection="1">
      <alignment vertical="center"/>
      <protection locked="0"/>
    </xf>
    <xf numFmtId="0" fontId="20" fillId="2" borderId="53" xfId="0" applyFont="1" applyFill="1" applyBorder="1" applyAlignment="1" applyProtection="1">
      <alignment vertical="center"/>
      <protection locked="0"/>
    </xf>
    <xf numFmtId="0" fontId="20" fillId="2" borderId="54" xfId="0" applyFont="1" applyFill="1" applyBorder="1" applyAlignment="1" applyProtection="1">
      <alignment vertical="center"/>
      <protection locked="0"/>
    </xf>
    <xf numFmtId="0" fontId="2" fillId="7" borderId="76" xfId="0" applyFont="1" applyFill="1" applyBorder="1" applyAlignment="1" applyProtection="1">
      <alignment horizontal="center" vertical="center" wrapText="1"/>
    </xf>
    <xf numFmtId="0" fontId="2" fillId="7" borderId="78" xfId="0" applyFont="1" applyFill="1" applyBorder="1" applyAlignment="1" applyProtection="1">
      <alignment horizontal="center" vertical="center" wrapText="1"/>
    </xf>
    <xf numFmtId="0" fontId="19" fillId="8" borderId="105" xfId="0" applyFont="1" applyFill="1" applyBorder="1" applyAlignment="1" applyProtection="1">
      <alignment horizontal="center" vertical="center" wrapText="1"/>
      <protection locked="0"/>
    </xf>
    <xf numFmtId="0" fontId="19" fillId="8" borderId="99" xfId="0" applyFont="1" applyFill="1" applyBorder="1" applyAlignment="1" applyProtection="1">
      <alignment horizontal="center" vertical="center" wrapText="1"/>
      <protection locked="0"/>
    </xf>
    <xf numFmtId="0" fontId="19" fillId="8" borderId="103" xfId="0" applyFont="1" applyFill="1" applyBorder="1" applyAlignment="1" applyProtection="1">
      <alignment horizontal="center" vertical="center"/>
      <protection locked="0"/>
    </xf>
    <xf numFmtId="0" fontId="19" fillId="8" borderId="104" xfId="0" applyFont="1" applyFill="1" applyBorder="1" applyAlignment="1" applyProtection="1">
      <alignment horizontal="center" vertical="center"/>
      <protection locked="0"/>
    </xf>
    <xf numFmtId="0" fontId="19" fillId="7" borderId="85" xfId="0" applyFont="1" applyFill="1" applyBorder="1" applyAlignment="1" applyProtection="1">
      <alignment horizontal="center" vertical="center" wrapText="1"/>
    </xf>
    <xf numFmtId="0" fontId="19" fillId="7" borderId="45" xfId="0" applyFont="1" applyFill="1" applyBorder="1" applyAlignment="1" applyProtection="1">
      <alignment horizontal="center" vertical="center" wrapText="1"/>
    </xf>
    <xf numFmtId="0" fontId="2" fillId="7" borderId="88" xfId="0" applyFont="1" applyFill="1" applyBorder="1" applyAlignment="1" applyProtection="1">
      <alignment horizontal="center" vertical="center" wrapText="1"/>
    </xf>
    <xf numFmtId="0" fontId="19" fillId="2" borderId="10" xfId="0" applyFont="1" applyFill="1" applyBorder="1" applyAlignment="1" applyProtection="1">
      <alignment vertical="center" wrapText="1"/>
    </xf>
    <xf numFmtId="0" fontId="19" fillId="2" borderId="11" xfId="0" applyFont="1" applyFill="1" applyBorder="1" applyAlignment="1" applyProtection="1">
      <alignment vertical="center" wrapText="1"/>
    </xf>
    <xf numFmtId="0" fontId="19" fillId="2" borderId="14" xfId="0" applyFont="1" applyFill="1" applyBorder="1" applyAlignment="1" applyProtection="1">
      <alignment vertical="center" wrapText="1"/>
    </xf>
    <xf numFmtId="0" fontId="2" fillId="2" borderId="52" xfId="0" applyFont="1" applyFill="1" applyBorder="1" applyAlignment="1" applyProtection="1">
      <alignment vertical="center"/>
      <protection locked="0"/>
    </xf>
    <xf numFmtId="0" fontId="2" fillId="2" borderId="53" xfId="0" applyFont="1" applyFill="1" applyBorder="1" applyAlignment="1" applyProtection="1">
      <alignment vertical="center"/>
      <protection locked="0"/>
    </xf>
    <xf numFmtId="0" fontId="2" fillId="2" borderId="54" xfId="0" applyFont="1" applyFill="1" applyBorder="1" applyAlignment="1" applyProtection="1">
      <alignment vertical="center"/>
      <protection locked="0"/>
    </xf>
    <xf numFmtId="0" fontId="2" fillId="8" borderId="76" xfId="0" applyFont="1" applyFill="1" applyBorder="1" applyAlignment="1" applyProtection="1">
      <alignment horizontal="center" vertical="center" wrapText="1"/>
      <protection locked="0"/>
    </xf>
    <xf numFmtId="0" fontId="2" fillId="8" borderId="77" xfId="0" applyFont="1" applyFill="1" applyBorder="1" applyAlignment="1" applyProtection="1">
      <alignment horizontal="center" vertical="center" wrapText="1"/>
      <protection locked="0"/>
    </xf>
    <xf numFmtId="0" fontId="2" fillId="8" borderId="78" xfId="0" applyFont="1" applyFill="1" applyBorder="1" applyAlignment="1" applyProtection="1">
      <alignment horizontal="center" vertical="center" wrapText="1"/>
      <protection locked="0"/>
    </xf>
    <xf numFmtId="0" fontId="2" fillId="2" borderId="76" xfId="0" applyFont="1" applyFill="1" applyBorder="1" applyAlignment="1" applyProtection="1">
      <alignment vertical="center" wrapText="1"/>
      <protection locked="0"/>
    </xf>
    <xf numFmtId="0" fontId="2" fillId="2" borderId="77" xfId="0" applyFont="1" applyFill="1" applyBorder="1" applyAlignment="1" applyProtection="1">
      <alignment vertical="center" wrapText="1"/>
      <protection locked="0"/>
    </xf>
    <xf numFmtId="0" fontId="2" fillId="2" borderId="78" xfId="0" applyFont="1" applyFill="1" applyBorder="1" applyAlignment="1" applyProtection="1">
      <alignment vertical="center" wrapText="1"/>
      <protection locked="0"/>
    </xf>
    <xf numFmtId="0" fontId="2" fillId="8" borderId="55" xfId="0" applyFont="1" applyFill="1" applyBorder="1" applyProtection="1">
      <alignment vertical="center"/>
      <protection locked="0"/>
    </xf>
    <xf numFmtId="0" fontId="2" fillId="8" borderId="58" xfId="0" applyFont="1" applyFill="1" applyBorder="1" applyProtection="1">
      <alignment vertical="center"/>
      <protection locked="0"/>
    </xf>
    <xf numFmtId="0" fontId="2" fillId="8" borderId="59" xfId="0" applyFont="1" applyFill="1" applyBorder="1" applyProtection="1">
      <alignment vertical="center"/>
      <protection locked="0"/>
    </xf>
    <xf numFmtId="0" fontId="2" fillId="8" borderId="103" xfId="0" applyFont="1" applyFill="1" applyBorder="1" applyAlignment="1" applyProtection="1">
      <alignment horizontal="center" vertical="center"/>
      <protection locked="0"/>
    </xf>
    <xf numFmtId="0" fontId="2" fillId="8" borderId="104" xfId="0" applyFont="1" applyFill="1" applyBorder="1" applyAlignment="1" applyProtection="1">
      <alignment horizontal="center" vertical="center"/>
      <protection locked="0"/>
    </xf>
    <xf numFmtId="0" fontId="2" fillId="8" borderId="92" xfId="0" applyFont="1" applyFill="1" applyBorder="1" applyAlignment="1" applyProtection="1">
      <alignment horizontal="center" vertical="center" wrapText="1"/>
      <protection locked="0"/>
    </xf>
    <xf numFmtId="0" fontId="2" fillId="8" borderId="93" xfId="0" applyFont="1" applyFill="1" applyBorder="1" applyAlignment="1" applyProtection="1">
      <alignment horizontal="center" vertical="center" wrapText="1"/>
      <protection locked="0"/>
    </xf>
    <xf numFmtId="0" fontId="2" fillId="8" borderId="105" xfId="0" applyFont="1" applyFill="1" applyBorder="1" applyAlignment="1" applyProtection="1">
      <alignment horizontal="center" vertical="center" wrapText="1"/>
      <protection locked="0"/>
    </xf>
    <xf numFmtId="0" fontId="2" fillId="8" borderId="99" xfId="0" applyFont="1" applyFill="1" applyBorder="1" applyAlignment="1" applyProtection="1">
      <alignment horizontal="center" vertical="center" wrapText="1"/>
      <protection locked="0"/>
    </xf>
    <xf numFmtId="177" fontId="2" fillId="2" borderId="101" xfId="0" applyNumberFormat="1" applyFont="1" applyFill="1" applyBorder="1" applyAlignment="1" applyProtection="1">
      <alignment horizontal="center" vertical="center"/>
      <protection locked="0"/>
    </xf>
    <xf numFmtId="177" fontId="2" fillId="2" borderId="102"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8" borderId="96" xfId="0" applyFont="1" applyFill="1" applyBorder="1" applyAlignment="1" applyProtection="1">
      <alignment horizontal="center" vertical="center" wrapText="1"/>
      <protection locked="0"/>
    </xf>
    <xf numFmtId="0" fontId="2" fillId="8" borderId="97"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8" borderId="38" xfId="0" applyFont="1" applyFill="1" applyBorder="1" applyAlignment="1" applyProtection="1">
      <alignment horizontal="center" vertical="center"/>
      <protection locked="0"/>
    </xf>
    <xf numFmtId="0" fontId="2" fillId="2" borderId="50" xfId="0" applyFont="1" applyFill="1" applyBorder="1" applyAlignment="1" applyProtection="1">
      <alignment vertical="center" wrapText="1"/>
      <protection locked="0"/>
    </xf>
    <xf numFmtId="0" fontId="2" fillId="2" borderId="44" xfId="0" applyFont="1" applyFill="1" applyBorder="1" applyAlignment="1" applyProtection="1">
      <alignment vertical="center" wrapText="1"/>
      <protection locked="0"/>
    </xf>
    <xf numFmtId="0" fontId="2" fillId="2" borderId="49" xfId="0" applyFont="1" applyFill="1" applyBorder="1" applyAlignment="1" applyProtection="1">
      <alignment vertical="center" wrapText="1"/>
      <protection locked="0"/>
    </xf>
    <xf numFmtId="0" fontId="2" fillId="2" borderId="51" xfId="0" applyFont="1" applyFill="1" applyBorder="1" applyAlignment="1" applyProtection="1">
      <alignment vertical="center" wrapText="1"/>
      <protection locked="0"/>
    </xf>
    <xf numFmtId="0" fontId="2" fillId="2" borderId="50" xfId="0" applyFont="1" applyFill="1" applyBorder="1" applyAlignment="1" applyProtection="1">
      <alignment horizontal="center" vertical="center"/>
      <protection locked="0"/>
    </xf>
    <xf numFmtId="0" fontId="2" fillId="8" borderId="107" xfId="0" applyFont="1" applyFill="1" applyBorder="1" applyAlignment="1" applyProtection="1">
      <alignment horizontal="center" vertical="center" wrapText="1"/>
      <protection locked="0"/>
    </xf>
    <xf numFmtId="0" fontId="2" fillId="2" borderId="49" xfId="0" applyFont="1" applyFill="1" applyBorder="1" applyAlignment="1" applyProtection="1">
      <alignment horizontal="center" vertical="center" shrinkToFit="1"/>
      <protection locked="0"/>
    </xf>
    <xf numFmtId="0" fontId="2" fillId="2" borderId="50" xfId="0" applyFont="1" applyFill="1" applyBorder="1" applyAlignment="1" applyProtection="1">
      <alignment horizontal="center" vertical="center" shrinkToFit="1"/>
      <protection locked="0"/>
    </xf>
    <xf numFmtId="0" fontId="2" fillId="2" borderId="44" xfId="0" applyFont="1" applyFill="1" applyBorder="1" applyAlignment="1" applyProtection="1">
      <alignment horizontal="center" vertical="center" shrinkToFit="1"/>
      <protection locked="0"/>
    </xf>
    <xf numFmtId="0" fontId="2" fillId="2" borderId="43"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176" fontId="2" fillId="2" borderId="49" xfId="0" applyNumberFormat="1" applyFont="1" applyFill="1" applyBorder="1" applyAlignment="1" applyProtection="1">
      <alignment horizontal="center" vertical="center"/>
      <protection locked="0"/>
    </xf>
    <xf numFmtId="176" fontId="2" fillId="2" borderId="50" xfId="0" applyNumberFormat="1" applyFont="1" applyFill="1" applyBorder="1" applyAlignment="1" applyProtection="1">
      <alignment horizontal="center" vertical="center"/>
      <protection locked="0"/>
    </xf>
    <xf numFmtId="176" fontId="2" fillId="2" borderId="43" xfId="0" applyNumberFormat="1" applyFont="1" applyFill="1" applyBorder="1" applyAlignment="1" applyProtection="1">
      <alignment horizontal="center" vertical="center"/>
      <protection locked="0"/>
    </xf>
    <xf numFmtId="0" fontId="2" fillId="2" borderId="46" xfId="0" applyFont="1" applyFill="1" applyBorder="1" applyAlignment="1" applyProtection="1">
      <alignment vertical="center" wrapText="1"/>
      <protection locked="0"/>
    </xf>
    <xf numFmtId="0" fontId="2" fillId="2" borderId="47" xfId="0" applyFont="1" applyFill="1" applyBorder="1" applyAlignment="1" applyProtection="1">
      <alignment vertical="center" wrapText="1"/>
      <protection locked="0"/>
    </xf>
    <xf numFmtId="0" fontId="2" fillId="2" borderId="48"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8" borderId="49" xfId="0" applyFont="1" applyFill="1" applyBorder="1" applyAlignment="1" applyProtection="1">
      <alignment horizontal="center" vertical="center"/>
      <protection locked="0"/>
    </xf>
    <xf numFmtId="0" fontId="2" fillId="8" borderId="50" xfId="0" applyFont="1" applyFill="1" applyBorder="1" applyAlignment="1" applyProtection="1">
      <alignment horizontal="center" vertical="center"/>
      <protection locked="0"/>
    </xf>
    <xf numFmtId="0" fontId="2" fillId="8" borderId="44" xfId="0" applyFont="1" applyFill="1" applyBorder="1" applyAlignment="1" applyProtection="1">
      <alignment horizontal="center" vertical="center"/>
      <protection locked="0"/>
    </xf>
    <xf numFmtId="0" fontId="19" fillId="2" borderId="109" xfId="0" applyFont="1" applyFill="1" applyBorder="1" applyAlignment="1" applyProtection="1">
      <alignment horizontal="center" vertical="center" wrapText="1"/>
      <protection locked="0"/>
    </xf>
    <xf numFmtId="0" fontId="2" fillId="2" borderId="76" xfId="0" applyFont="1" applyFill="1" applyBorder="1" applyAlignment="1" applyProtection="1">
      <alignment vertical="center"/>
      <protection locked="0"/>
    </xf>
    <xf numFmtId="0" fontId="2" fillId="2" borderId="77" xfId="0" applyFont="1" applyFill="1" applyBorder="1" applyAlignment="1" applyProtection="1">
      <alignment vertical="center"/>
      <protection locked="0"/>
    </xf>
    <xf numFmtId="0" fontId="2" fillId="2" borderId="78" xfId="0" applyFont="1" applyFill="1" applyBorder="1" applyAlignment="1" applyProtection="1">
      <alignment vertical="center"/>
      <protection locked="0"/>
    </xf>
    <xf numFmtId="0" fontId="7" fillId="0" borderId="0" xfId="5" applyFont="1" applyAlignment="1">
      <alignment horizontal="center" vertical="center"/>
    </xf>
    <xf numFmtId="0" fontId="10" fillId="3" borderId="0" xfId="5" applyFont="1" applyFill="1" applyAlignment="1">
      <alignment vertical="center"/>
    </xf>
    <xf numFmtId="0" fontId="6" fillId="3" borderId="0" xfId="5" applyFont="1" applyFill="1" applyAlignment="1">
      <alignment vertical="center"/>
    </xf>
    <xf numFmtId="0" fontId="22" fillId="0" borderId="55" xfId="5" applyFont="1" applyBorder="1" applyAlignment="1">
      <alignment horizontal="center" vertical="center"/>
    </xf>
    <xf numFmtId="0" fontId="22" fillId="0" borderId="56" xfId="5" applyFont="1" applyBorder="1" applyAlignment="1">
      <alignment horizontal="center" vertical="center"/>
    </xf>
    <xf numFmtId="0" fontId="22" fillId="0" borderId="57" xfId="5" applyNumberFormat="1" applyFont="1" applyFill="1" applyBorder="1" applyAlignment="1" applyProtection="1">
      <alignment horizontal="left" vertical="center" wrapText="1"/>
    </xf>
    <xf numFmtId="0" fontId="22" fillId="0" borderId="58" xfId="5" applyNumberFormat="1" applyFont="1" applyFill="1" applyBorder="1" applyAlignment="1" applyProtection="1">
      <alignment horizontal="left" vertical="center" wrapText="1"/>
    </xf>
    <xf numFmtId="0" fontId="22" fillId="0" borderId="58" xfId="5" applyFont="1" applyFill="1" applyBorder="1" applyAlignment="1" applyProtection="1">
      <alignment horizontal="center" vertical="center"/>
    </xf>
    <xf numFmtId="178" fontId="22" fillId="0" borderId="58" xfId="5" applyNumberFormat="1" applyFont="1" applyFill="1" applyBorder="1" applyAlignment="1" applyProtection="1">
      <alignment horizontal="right" vertical="center" wrapText="1"/>
    </xf>
    <xf numFmtId="178" fontId="22" fillId="0" borderId="59" xfId="5" applyNumberFormat="1" applyFont="1" applyFill="1" applyBorder="1" applyAlignment="1" applyProtection="1">
      <alignment horizontal="right" vertical="center" wrapText="1"/>
    </xf>
    <xf numFmtId="0" fontId="22" fillId="0" borderId="60" xfId="5" applyFont="1" applyBorder="1" applyAlignment="1">
      <alignment horizontal="center" vertical="center"/>
    </xf>
    <xf numFmtId="0" fontId="22" fillId="0" borderId="61" xfId="5" applyFont="1" applyBorder="1" applyAlignment="1">
      <alignment horizontal="center" vertical="center"/>
    </xf>
    <xf numFmtId="0" fontId="22" fillId="0" borderId="62" xfId="5" applyNumberFormat="1" applyFont="1" applyFill="1" applyBorder="1" applyAlignment="1" applyProtection="1">
      <alignment horizontal="left" vertical="center" wrapText="1"/>
    </xf>
    <xf numFmtId="0" fontId="22" fillId="0" borderId="63" xfId="5" applyNumberFormat="1" applyFont="1" applyFill="1" applyBorder="1" applyAlignment="1" applyProtection="1">
      <alignment horizontal="left" vertical="center" wrapText="1"/>
    </xf>
    <xf numFmtId="0" fontId="22" fillId="0" borderId="64" xfId="5" applyNumberFormat="1" applyFont="1" applyFill="1" applyBorder="1" applyAlignment="1" applyProtection="1">
      <alignment horizontal="left" vertical="center" wrapText="1"/>
    </xf>
    <xf numFmtId="0" fontId="22" fillId="6" borderId="62" xfId="5" applyNumberFormat="1" applyFont="1" applyFill="1" applyBorder="1" applyAlignment="1" applyProtection="1">
      <alignment horizontal="left" vertical="center" wrapText="1"/>
      <protection locked="0"/>
    </xf>
    <xf numFmtId="0" fontId="22" fillId="6" borderId="63" xfId="5" applyNumberFormat="1" applyFont="1" applyFill="1" applyBorder="1" applyAlignment="1" applyProtection="1">
      <alignment horizontal="left" vertical="center" wrapText="1"/>
      <protection locked="0"/>
    </xf>
    <xf numFmtId="0" fontId="22" fillId="6" borderId="64" xfId="5" applyNumberFormat="1" applyFont="1" applyFill="1" applyBorder="1" applyAlignment="1" applyProtection="1">
      <alignment horizontal="left" vertical="center" wrapText="1"/>
      <protection locked="0"/>
    </xf>
    <xf numFmtId="0" fontId="22" fillId="0" borderId="65" xfId="5" applyFont="1" applyBorder="1" applyAlignment="1">
      <alignment horizontal="center" vertical="center"/>
    </xf>
    <xf numFmtId="0" fontId="22" fillId="0" borderId="66" xfId="5" applyFont="1" applyBorder="1" applyAlignment="1">
      <alignment horizontal="center" vertical="center"/>
    </xf>
    <xf numFmtId="0" fontId="22" fillId="6" borderId="67" xfId="5" applyNumberFormat="1" applyFont="1" applyFill="1" applyBorder="1" applyAlignment="1" applyProtection="1">
      <alignment horizontal="left" vertical="center" wrapText="1"/>
      <protection locked="0"/>
    </xf>
    <xf numFmtId="0" fontId="22" fillId="6" borderId="68" xfId="5" applyNumberFormat="1" applyFont="1" applyFill="1" applyBorder="1" applyAlignment="1" applyProtection="1">
      <alignment horizontal="left" vertical="center" wrapText="1"/>
      <protection locked="0"/>
    </xf>
    <xf numFmtId="0" fontId="22" fillId="6" borderId="69" xfId="5" applyNumberFormat="1" applyFont="1" applyFill="1" applyBorder="1" applyAlignment="1" applyProtection="1">
      <alignment horizontal="left" vertical="center" wrapText="1"/>
      <protection locked="0"/>
    </xf>
    <xf numFmtId="0" fontId="10" fillId="3" borderId="0" xfId="5" applyNumberFormat="1" applyFont="1" applyFill="1" applyBorder="1" applyAlignment="1">
      <alignment horizontal="left" vertical="center"/>
    </xf>
    <xf numFmtId="0" fontId="25" fillId="4" borderId="18" xfId="5" applyFont="1" applyFill="1" applyBorder="1" applyAlignment="1">
      <alignment horizontal="center" vertical="center"/>
    </xf>
    <xf numFmtId="0" fontId="14" fillId="0" borderId="70" xfId="5" applyFont="1" applyFill="1" applyBorder="1" applyAlignment="1">
      <alignment horizontal="left" vertical="center" wrapText="1"/>
    </xf>
    <xf numFmtId="0" fontId="14" fillId="0" borderId="71" xfId="5" applyFont="1" applyFill="1" applyBorder="1" applyAlignment="1">
      <alignment horizontal="left" vertical="center"/>
    </xf>
    <xf numFmtId="0" fontId="6" fillId="0" borderId="0" xfId="5" applyFont="1" applyFill="1" applyAlignment="1">
      <alignment vertical="center" wrapText="1"/>
    </xf>
    <xf numFmtId="0" fontId="14" fillId="0" borderId="71" xfId="5" applyFont="1" applyFill="1" applyBorder="1" applyAlignment="1">
      <alignment horizontal="left" vertical="center" wrapText="1"/>
    </xf>
    <xf numFmtId="0" fontId="14" fillId="0" borderId="72" xfId="5" applyFont="1" applyFill="1" applyBorder="1" applyAlignment="1">
      <alignment vertical="center" wrapText="1"/>
    </xf>
    <xf numFmtId="0" fontId="14" fillId="0" borderId="73" xfId="5" applyFont="1" applyFill="1" applyBorder="1" applyAlignment="1">
      <alignment vertical="center" wrapText="1"/>
    </xf>
    <xf numFmtId="0" fontId="14" fillId="0" borderId="72" xfId="5" applyFont="1" applyFill="1" applyBorder="1" applyAlignment="1">
      <alignment horizontal="left" vertical="center" wrapText="1"/>
    </xf>
    <xf numFmtId="0" fontId="14" fillId="0" borderId="73" xfId="5" applyFont="1" applyFill="1" applyBorder="1" applyAlignment="1">
      <alignment horizontal="left" vertical="center"/>
    </xf>
    <xf numFmtId="0" fontId="25" fillId="0" borderId="74" xfId="5" applyFont="1" applyFill="1" applyBorder="1" applyAlignment="1">
      <alignment horizontal="left" vertical="center" wrapText="1"/>
    </xf>
    <xf numFmtId="0" fontId="25" fillId="0" borderId="75" xfId="5" applyFont="1" applyFill="1" applyBorder="1" applyAlignment="1">
      <alignment horizontal="left" vertical="center" wrapText="1"/>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168275</xdr:colOff>
      <xdr:row>24</xdr:row>
      <xdr:rowOff>133350</xdr:rowOff>
    </xdr:from>
    <xdr:to>
      <xdr:col>3</xdr:col>
      <xdr:colOff>149225</xdr:colOff>
      <xdr:row>26</xdr:row>
      <xdr:rowOff>73025</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68275" y="8734425"/>
          <a:ext cx="1895475" cy="454025"/>
        </a:xfrm>
        <a:prstGeom prst="wedgeRectCallout">
          <a:avLst>
            <a:gd name="adj1" fmla="val -24823"/>
            <a:gd name="adj2" fmla="val 72386"/>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800"/>
            </a:lnSpc>
          </a:pPr>
          <a:r>
            <a:rPr kumimoji="1" lang="ja-JP" altLang="ja-JP" sz="800">
              <a:solidFill>
                <a:srgbClr val="FF0000"/>
              </a:solidFill>
              <a:effectLst/>
              <a:latin typeface="+mn-lt"/>
              <a:ea typeface="+mn-ea"/>
              <a:cs typeface="+mn-cs"/>
            </a:rPr>
            <a:t>学校開放事業によるスポーツ活動に供する</a:t>
          </a:r>
          <a:r>
            <a:rPr kumimoji="1" lang="ja-JP" altLang="en-US" sz="800">
              <a:solidFill>
                <a:srgbClr val="FF0000"/>
              </a:solidFill>
            </a:rPr>
            <a:t>グラウンド芝生化事業のみ記入してください。</a:t>
          </a:r>
        </a:p>
      </xdr:txBody>
    </xdr:sp>
    <xdr:clientData/>
  </xdr:twoCellAnchor>
  <xdr:twoCellAnchor>
    <xdr:from>
      <xdr:col>19</xdr:col>
      <xdr:colOff>95250</xdr:colOff>
      <xdr:row>21</xdr:row>
      <xdr:rowOff>0</xdr:rowOff>
    </xdr:from>
    <xdr:to>
      <xdr:col>27</xdr:col>
      <xdr:colOff>196850</xdr:colOff>
      <xdr:row>23</xdr:row>
      <xdr:rowOff>28575</xdr:rowOff>
    </xdr:to>
    <xdr:sp macro="" textlink="">
      <xdr:nvSpPr>
        <xdr:cNvPr id="45" name="四角形吹き出し 44">
          <a:extLst>
            <a:ext uri="{FF2B5EF4-FFF2-40B4-BE49-F238E27FC236}">
              <a16:creationId xmlns:a16="http://schemas.microsoft.com/office/drawing/2014/main" id="{00000000-0008-0000-0000-00002D000000}"/>
            </a:ext>
          </a:extLst>
        </xdr:cNvPr>
        <xdr:cNvSpPr/>
      </xdr:nvSpPr>
      <xdr:spPr>
        <a:xfrm>
          <a:off x="7191375" y="7772400"/>
          <a:ext cx="2701925" cy="600075"/>
        </a:xfrm>
        <a:prstGeom prst="wedgeRectCallout">
          <a:avLst>
            <a:gd name="adj1" fmla="val -67966"/>
            <a:gd name="adj2" fmla="val 101608"/>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施設改修等により、実績・見込みの無い期間がある場合は、当該期間を除いた</a:t>
          </a:r>
          <a:r>
            <a:rPr kumimoji="1" lang="en-US" altLang="ja-JP" sz="900">
              <a:solidFill>
                <a:srgbClr val="FF0000"/>
              </a:solidFill>
            </a:rPr>
            <a:t>12</a:t>
          </a:r>
          <a:r>
            <a:rPr kumimoji="1" lang="ja-JP" altLang="en-US" sz="900">
              <a:solidFill>
                <a:srgbClr val="FF0000"/>
              </a:solidFill>
            </a:rPr>
            <a:t>か月分の実績・見込みをご回答ください。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1320800</xdr:colOff>
      <xdr:row>10</xdr:row>
      <xdr:rowOff>9525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400300"/>
          <a:ext cx="830262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6350</xdr:colOff>
      <xdr:row>25</xdr:row>
      <xdr:rowOff>3175</xdr:rowOff>
    </xdr:from>
    <xdr:to>
      <xdr:col>6</xdr:col>
      <xdr:colOff>6350</xdr:colOff>
      <xdr:row>26</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302500" y="7432675"/>
          <a:ext cx="685800" cy="8540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6350</xdr:colOff>
      <xdr:row>28</xdr:row>
      <xdr:rowOff>9525</xdr:rowOff>
    </xdr:from>
    <xdr:to>
      <xdr:col>5</xdr:col>
      <xdr:colOff>9526</xdr:colOff>
      <xdr:row>30</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6700" y="9439275"/>
          <a:ext cx="688976" cy="12477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206375</xdr:colOff>
      <xdr:row>0</xdr:row>
      <xdr:rowOff>76200</xdr:rowOff>
    </xdr:from>
    <xdr:to>
      <xdr:col>7</xdr:col>
      <xdr:colOff>1244600</xdr:colOff>
      <xdr:row>0</xdr:row>
      <xdr:rowOff>438150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818832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1581150</xdr:colOff>
      <xdr:row>5</xdr:row>
      <xdr:rowOff>409575</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565650" y="1944158"/>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1320800</xdr:colOff>
      <xdr:row>10</xdr:row>
      <xdr:rowOff>9525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400300"/>
          <a:ext cx="830262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6350</xdr:colOff>
      <xdr:row>25</xdr:row>
      <xdr:rowOff>3175</xdr:rowOff>
    </xdr:from>
    <xdr:to>
      <xdr:col>6</xdr:col>
      <xdr:colOff>6350</xdr:colOff>
      <xdr:row>26</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302500" y="7432675"/>
          <a:ext cx="685800" cy="8540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6350</xdr:colOff>
      <xdr:row>28</xdr:row>
      <xdr:rowOff>9525</xdr:rowOff>
    </xdr:from>
    <xdr:to>
      <xdr:col>5</xdr:col>
      <xdr:colOff>9526</xdr:colOff>
      <xdr:row>30</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6700" y="9439275"/>
          <a:ext cx="688976" cy="12477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3619500</xdr:colOff>
      <xdr:row>5</xdr:row>
      <xdr:rowOff>371475</xdr:rowOff>
    </xdr:from>
    <xdr:ext cx="3295651" cy="292452"/>
    <xdr:sp macro="" textlink="">
      <xdr:nvSpPr>
        <xdr:cNvPr id="7" name="正方形/長方形 6">
          <a:extLst>
            <a:ext uri="{FF2B5EF4-FFF2-40B4-BE49-F238E27FC236}">
              <a16:creationId xmlns:a16="http://schemas.microsoft.com/office/drawing/2014/main" id="{98293901-20CC-4EA6-A639-351F77BA1C0F}"/>
            </a:ext>
          </a:extLst>
        </xdr:cNvPr>
        <xdr:cNvSpPr/>
      </xdr:nvSpPr>
      <xdr:spPr>
        <a:xfrm>
          <a:off x="6604000" y="190817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6"/>
  <sheetViews>
    <sheetView showGridLines="0" tabSelected="1" view="pageBreakPreview" zoomScaleNormal="100" zoomScaleSheetLayoutView="100" workbookViewId="0">
      <selection activeCell="A2" sqref="A2:S2"/>
    </sheetView>
  </sheetViews>
  <sheetFormatPr defaultColWidth="9" defaultRowHeight="13" x14ac:dyDescent="0.2"/>
  <cols>
    <col min="1" max="1" width="4.6328125" style="49" customWidth="1"/>
    <col min="2" max="2" width="9.08984375" style="49" customWidth="1"/>
    <col min="3" max="3" width="13.6328125" style="49" customWidth="1"/>
    <col min="4" max="19" width="4.6328125" style="49" customWidth="1"/>
    <col min="20" max="20" width="4.7265625" style="49" customWidth="1"/>
    <col min="21" max="29" width="4.6328125" style="49" customWidth="1"/>
    <col min="30" max="16384" width="9" style="49"/>
  </cols>
  <sheetData>
    <row r="1" spans="1:19" ht="10" customHeight="1" x14ac:dyDescent="0.2">
      <c r="A1" s="65"/>
      <c r="B1" s="65"/>
      <c r="C1" s="65"/>
      <c r="D1" s="65"/>
      <c r="E1" s="65"/>
      <c r="F1" s="65"/>
      <c r="G1" s="65"/>
      <c r="H1" s="65"/>
      <c r="I1" s="65"/>
      <c r="J1" s="65"/>
      <c r="K1" s="65"/>
      <c r="L1" s="65"/>
      <c r="M1" s="65"/>
      <c r="N1" s="65"/>
      <c r="O1" s="65"/>
      <c r="P1" s="65"/>
      <c r="Q1" s="65"/>
      <c r="R1" s="65"/>
      <c r="S1" s="65"/>
    </row>
    <row r="2" spans="1:19" ht="20.149999999999999" customHeight="1" x14ac:dyDescent="0.2">
      <c r="A2" s="107" t="s">
        <v>164</v>
      </c>
      <c r="B2" s="107"/>
      <c r="C2" s="107"/>
      <c r="D2" s="107"/>
      <c r="E2" s="107"/>
      <c r="F2" s="107"/>
      <c r="G2" s="107"/>
      <c r="H2" s="107"/>
      <c r="I2" s="107"/>
      <c r="J2" s="107"/>
      <c r="K2" s="107"/>
      <c r="L2" s="107"/>
      <c r="M2" s="107"/>
      <c r="N2" s="107"/>
      <c r="O2" s="107"/>
      <c r="P2" s="107"/>
      <c r="Q2" s="107"/>
      <c r="R2" s="107"/>
      <c r="S2" s="107"/>
    </row>
    <row r="3" spans="1:19" ht="17.5" customHeight="1" thickBot="1" x14ac:dyDescent="0.25">
      <c r="A3" s="108" t="s">
        <v>37</v>
      </c>
      <c r="B3" s="108"/>
      <c r="C3" s="108"/>
      <c r="D3" s="108"/>
      <c r="E3" s="108"/>
      <c r="F3" s="108"/>
      <c r="G3" s="108"/>
      <c r="H3" s="108"/>
      <c r="I3" s="108"/>
      <c r="J3" s="108"/>
      <c r="K3" s="108"/>
      <c r="L3" s="108"/>
      <c r="M3" s="108"/>
      <c r="N3" s="108"/>
      <c r="O3" s="108"/>
      <c r="P3" s="108"/>
      <c r="Q3" s="108"/>
      <c r="R3" s="108"/>
      <c r="S3" s="108"/>
    </row>
    <row r="4" spans="1:19" ht="30" customHeight="1" thickBot="1" x14ac:dyDescent="0.25">
      <c r="A4" s="104" t="s">
        <v>0</v>
      </c>
      <c r="B4" s="105"/>
      <c r="C4" s="106"/>
      <c r="D4" s="126" t="s">
        <v>126</v>
      </c>
      <c r="E4" s="127"/>
      <c r="F4" s="127"/>
      <c r="G4" s="127"/>
      <c r="H4" s="127"/>
      <c r="I4" s="127"/>
      <c r="J4" s="127"/>
      <c r="K4" s="127"/>
      <c r="L4" s="127"/>
      <c r="M4" s="127"/>
      <c r="N4" s="127"/>
      <c r="O4" s="127"/>
      <c r="P4" s="127"/>
      <c r="Q4" s="127"/>
      <c r="R4" s="127"/>
      <c r="S4" s="128"/>
    </row>
    <row r="5" spans="1:19" ht="29.5" customHeight="1" thickBot="1" x14ac:dyDescent="0.25">
      <c r="A5" s="104" t="s">
        <v>1</v>
      </c>
      <c r="B5" s="105"/>
      <c r="C5" s="106"/>
      <c r="D5" s="101" t="s">
        <v>2</v>
      </c>
      <c r="E5" s="102"/>
      <c r="F5" s="102"/>
      <c r="G5" s="102"/>
      <c r="H5" s="102"/>
      <c r="I5" s="102"/>
      <c r="J5" s="102"/>
      <c r="K5" s="102"/>
      <c r="L5" s="102"/>
      <c r="M5" s="102"/>
      <c r="N5" s="102"/>
      <c r="O5" s="102"/>
      <c r="P5" s="102"/>
      <c r="Q5" s="102"/>
      <c r="R5" s="102"/>
      <c r="S5" s="103"/>
    </row>
    <row r="6" spans="1:19" ht="29.5" customHeight="1" thickBot="1" x14ac:dyDescent="0.25">
      <c r="A6" s="104" t="s">
        <v>3</v>
      </c>
      <c r="B6" s="105"/>
      <c r="C6" s="106"/>
      <c r="D6" s="101" t="s">
        <v>65</v>
      </c>
      <c r="E6" s="102"/>
      <c r="F6" s="102"/>
      <c r="G6" s="102"/>
      <c r="H6" s="102"/>
      <c r="I6" s="102"/>
      <c r="J6" s="102"/>
      <c r="K6" s="102"/>
      <c r="L6" s="102"/>
      <c r="M6" s="102"/>
      <c r="N6" s="102"/>
      <c r="O6" s="102"/>
      <c r="P6" s="102"/>
      <c r="Q6" s="102"/>
      <c r="R6" s="102"/>
      <c r="S6" s="103"/>
    </row>
    <row r="7" spans="1:19" ht="29.5" customHeight="1" thickBot="1" x14ac:dyDescent="0.25">
      <c r="A7" s="104" t="s">
        <v>25</v>
      </c>
      <c r="B7" s="105"/>
      <c r="C7" s="106"/>
      <c r="D7" s="101" t="s">
        <v>38</v>
      </c>
      <c r="E7" s="102"/>
      <c r="F7" s="102"/>
      <c r="G7" s="102"/>
      <c r="H7" s="102"/>
      <c r="I7" s="102"/>
      <c r="J7" s="102"/>
      <c r="K7" s="102"/>
      <c r="L7" s="102"/>
      <c r="M7" s="102"/>
      <c r="N7" s="102"/>
      <c r="O7" s="102"/>
      <c r="P7" s="102"/>
      <c r="Q7" s="102"/>
      <c r="R7" s="102"/>
      <c r="S7" s="103"/>
    </row>
    <row r="8" spans="1:19" ht="29.5" customHeight="1" thickBot="1" x14ac:dyDescent="0.25">
      <c r="A8" s="104" t="s">
        <v>119</v>
      </c>
      <c r="B8" s="105"/>
      <c r="C8" s="106"/>
      <c r="D8" s="101" t="s">
        <v>66</v>
      </c>
      <c r="E8" s="102"/>
      <c r="F8" s="102"/>
      <c r="G8" s="102"/>
      <c r="H8" s="102"/>
      <c r="I8" s="102"/>
      <c r="J8" s="102"/>
      <c r="K8" s="102"/>
      <c r="L8" s="102"/>
      <c r="M8" s="102"/>
      <c r="N8" s="102"/>
      <c r="O8" s="102"/>
      <c r="P8" s="102"/>
      <c r="Q8" s="102"/>
      <c r="R8" s="102"/>
      <c r="S8" s="103"/>
    </row>
    <row r="9" spans="1:19" ht="20.5" customHeight="1" x14ac:dyDescent="0.2">
      <c r="A9" s="109" t="s">
        <v>4</v>
      </c>
      <c r="B9" s="110"/>
      <c r="C9" s="111"/>
      <c r="D9" s="118" t="s">
        <v>5</v>
      </c>
      <c r="E9" s="119"/>
      <c r="F9" s="123" t="s">
        <v>121</v>
      </c>
      <c r="G9" s="123"/>
      <c r="H9" s="50" t="s">
        <v>15</v>
      </c>
      <c r="I9" s="71" t="s">
        <v>8</v>
      </c>
      <c r="J9" s="50" t="s">
        <v>128</v>
      </c>
      <c r="K9" s="71" t="s">
        <v>9</v>
      </c>
      <c r="L9" s="50" t="s">
        <v>128</v>
      </c>
      <c r="M9" s="70" t="s">
        <v>10</v>
      </c>
      <c r="N9" s="51"/>
      <c r="O9" s="51"/>
      <c r="P9" s="51"/>
      <c r="Q9" s="51"/>
      <c r="R9" s="51"/>
      <c r="S9" s="52"/>
    </row>
    <row r="10" spans="1:19" ht="20.5" customHeight="1" x14ac:dyDescent="0.2">
      <c r="A10" s="112"/>
      <c r="B10" s="113"/>
      <c r="C10" s="114"/>
      <c r="D10" s="120" t="s">
        <v>6</v>
      </c>
      <c r="E10" s="121"/>
      <c r="F10" s="124" t="s">
        <v>121</v>
      </c>
      <c r="G10" s="124"/>
      <c r="H10" s="53" t="s">
        <v>128</v>
      </c>
      <c r="I10" s="72" t="s">
        <v>8</v>
      </c>
      <c r="J10" s="53" t="s">
        <v>128</v>
      </c>
      <c r="K10" s="72" t="s">
        <v>9</v>
      </c>
      <c r="L10" s="53" t="s">
        <v>128</v>
      </c>
      <c r="M10" s="73" t="s">
        <v>10</v>
      </c>
      <c r="N10" s="54"/>
      <c r="O10" s="54"/>
      <c r="P10" s="54"/>
      <c r="Q10" s="54"/>
      <c r="R10" s="54"/>
      <c r="S10" s="55"/>
    </row>
    <row r="11" spans="1:19" ht="20.5" customHeight="1" thickBot="1" x14ac:dyDescent="0.25">
      <c r="A11" s="115"/>
      <c r="B11" s="116"/>
      <c r="C11" s="117"/>
      <c r="D11" s="122" t="s">
        <v>7</v>
      </c>
      <c r="E11" s="108"/>
      <c r="F11" s="125" t="s">
        <v>122</v>
      </c>
      <c r="G11" s="125"/>
      <c r="H11" s="53" t="s">
        <v>128</v>
      </c>
      <c r="I11" s="72" t="s">
        <v>8</v>
      </c>
      <c r="J11" s="53" t="s">
        <v>128</v>
      </c>
      <c r="K11" s="72" t="s">
        <v>9</v>
      </c>
      <c r="L11" s="53" t="s">
        <v>128</v>
      </c>
      <c r="M11" s="73" t="s">
        <v>10</v>
      </c>
      <c r="N11" s="129"/>
      <c r="O11" s="130"/>
      <c r="P11" s="130"/>
      <c r="Q11" s="130"/>
      <c r="R11" s="130"/>
      <c r="S11" s="131"/>
    </row>
    <row r="12" spans="1:19" ht="20.5" customHeight="1" thickBot="1" x14ac:dyDescent="0.25">
      <c r="A12" s="104" t="s">
        <v>26</v>
      </c>
      <c r="B12" s="105"/>
      <c r="C12" s="106"/>
      <c r="D12" s="99" t="s">
        <v>121</v>
      </c>
      <c r="E12" s="100"/>
      <c r="F12" s="56" t="s">
        <v>15</v>
      </c>
      <c r="G12" s="70" t="s">
        <v>8</v>
      </c>
      <c r="H12" s="56" t="s">
        <v>15</v>
      </c>
      <c r="I12" s="70" t="s">
        <v>9</v>
      </c>
      <c r="J12" s="56" t="s">
        <v>15</v>
      </c>
      <c r="K12" s="70" t="s">
        <v>10</v>
      </c>
      <c r="L12" s="57"/>
      <c r="M12" s="57"/>
      <c r="N12" s="57"/>
      <c r="O12" s="57"/>
      <c r="P12" s="57"/>
      <c r="Q12" s="57"/>
      <c r="R12" s="57"/>
      <c r="S12" s="58"/>
    </row>
    <row r="13" spans="1:19" ht="62.15" customHeight="1" thickBot="1" x14ac:dyDescent="0.25">
      <c r="A13" s="132" t="s">
        <v>159</v>
      </c>
      <c r="B13" s="105"/>
      <c r="C13" s="106"/>
      <c r="D13" s="101" t="s">
        <v>11</v>
      </c>
      <c r="E13" s="102"/>
      <c r="F13" s="102"/>
      <c r="G13" s="102"/>
      <c r="H13" s="102"/>
      <c r="I13" s="102"/>
      <c r="J13" s="102"/>
      <c r="K13" s="102"/>
      <c r="L13" s="102"/>
      <c r="M13" s="102"/>
      <c r="N13" s="102"/>
      <c r="O13" s="102"/>
      <c r="P13" s="102"/>
      <c r="Q13" s="102"/>
      <c r="R13" s="102"/>
      <c r="S13" s="103"/>
    </row>
    <row r="14" spans="1:19" ht="62.15" customHeight="1" thickBot="1" x14ac:dyDescent="0.25">
      <c r="A14" s="104" t="s">
        <v>12</v>
      </c>
      <c r="B14" s="105"/>
      <c r="C14" s="106"/>
      <c r="D14" s="101" t="s">
        <v>13</v>
      </c>
      <c r="E14" s="102"/>
      <c r="F14" s="102"/>
      <c r="G14" s="102"/>
      <c r="H14" s="102"/>
      <c r="I14" s="102"/>
      <c r="J14" s="102"/>
      <c r="K14" s="102"/>
      <c r="L14" s="102"/>
      <c r="M14" s="102"/>
      <c r="N14" s="102"/>
      <c r="O14" s="102"/>
      <c r="P14" s="102"/>
      <c r="Q14" s="102"/>
      <c r="R14" s="102"/>
      <c r="S14" s="103"/>
    </row>
    <row r="15" spans="1:19" ht="24.65" customHeight="1" x14ac:dyDescent="0.2">
      <c r="A15" s="143" t="s">
        <v>14</v>
      </c>
      <c r="B15" s="133" t="s">
        <v>27</v>
      </c>
      <c r="C15" s="134"/>
      <c r="D15" s="146" t="s">
        <v>67</v>
      </c>
      <c r="E15" s="147"/>
      <c r="F15" s="147"/>
      <c r="G15" s="147"/>
      <c r="H15" s="147"/>
      <c r="I15" s="147"/>
      <c r="J15" s="147"/>
      <c r="K15" s="147"/>
      <c r="L15" s="147"/>
      <c r="M15" s="147"/>
      <c r="N15" s="147"/>
      <c r="O15" s="147"/>
      <c r="P15" s="147"/>
      <c r="Q15" s="147"/>
      <c r="R15" s="147"/>
      <c r="S15" s="148"/>
    </row>
    <row r="16" spans="1:19" ht="25" customHeight="1" x14ac:dyDescent="0.2">
      <c r="A16" s="144"/>
      <c r="B16" s="141" t="s">
        <v>39</v>
      </c>
      <c r="C16" s="142"/>
      <c r="D16" s="135" t="s">
        <v>15</v>
      </c>
      <c r="E16" s="136"/>
      <c r="F16" s="137" t="s">
        <v>40</v>
      </c>
      <c r="G16" s="138"/>
      <c r="H16" s="139" t="s">
        <v>69</v>
      </c>
      <c r="I16" s="137"/>
      <c r="J16" s="137"/>
      <c r="K16" s="137"/>
      <c r="L16" s="137"/>
      <c r="M16" s="137"/>
      <c r="N16" s="137"/>
      <c r="O16" s="137"/>
      <c r="P16" s="137"/>
      <c r="Q16" s="137"/>
      <c r="R16" s="137"/>
      <c r="S16" s="140"/>
    </row>
    <row r="17" spans="1:19" ht="25" customHeight="1" x14ac:dyDescent="0.2">
      <c r="A17" s="144"/>
      <c r="B17" s="141" t="s">
        <v>28</v>
      </c>
      <c r="C17" s="142"/>
      <c r="D17" s="135">
        <v>4000</v>
      </c>
      <c r="E17" s="136"/>
      <c r="F17" s="137" t="s">
        <v>62</v>
      </c>
      <c r="G17" s="137"/>
      <c r="H17" s="137"/>
      <c r="I17" s="137" t="s">
        <v>41</v>
      </c>
      <c r="J17" s="137"/>
      <c r="K17" s="137"/>
      <c r="L17" s="137"/>
      <c r="M17" s="137"/>
      <c r="N17" s="137"/>
      <c r="O17" s="137"/>
      <c r="P17" s="137"/>
      <c r="Q17" s="137"/>
      <c r="R17" s="137"/>
      <c r="S17" s="140"/>
    </row>
    <row r="18" spans="1:19" ht="24" customHeight="1" x14ac:dyDescent="0.2">
      <c r="A18" s="144"/>
      <c r="B18" s="141" t="s">
        <v>42</v>
      </c>
      <c r="C18" s="142"/>
      <c r="D18" s="155" t="s">
        <v>142</v>
      </c>
      <c r="E18" s="156"/>
      <c r="F18" s="156"/>
      <c r="G18" s="156"/>
      <c r="H18" s="156"/>
      <c r="I18" s="156"/>
      <c r="J18" s="156"/>
      <c r="K18" s="156"/>
      <c r="L18" s="157"/>
      <c r="M18" s="149" t="s">
        <v>68</v>
      </c>
      <c r="N18" s="150"/>
      <c r="O18" s="150"/>
      <c r="P18" s="150"/>
      <c r="Q18" s="150"/>
      <c r="R18" s="150"/>
      <c r="S18" s="151"/>
    </row>
    <row r="19" spans="1:19" ht="24" customHeight="1" x14ac:dyDescent="0.2">
      <c r="A19" s="144"/>
      <c r="B19" s="141" t="s">
        <v>43</v>
      </c>
      <c r="C19" s="142"/>
      <c r="D19" s="155" t="s">
        <v>142</v>
      </c>
      <c r="E19" s="156"/>
      <c r="F19" s="156"/>
      <c r="G19" s="156"/>
      <c r="H19" s="156"/>
      <c r="I19" s="156"/>
      <c r="J19" s="156"/>
      <c r="K19" s="156"/>
      <c r="L19" s="157"/>
      <c r="M19" s="152"/>
      <c r="N19" s="153"/>
      <c r="O19" s="153"/>
      <c r="P19" s="153"/>
      <c r="Q19" s="153"/>
      <c r="R19" s="153"/>
      <c r="S19" s="154"/>
    </row>
    <row r="20" spans="1:19" ht="59.5" customHeight="1" thickBot="1" x14ac:dyDescent="0.25">
      <c r="A20" s="144"/>
      <c r="B20" s="161" t="s">
        <v>29</v>
      </c>
      <c r="C20" s="162"/>
      <c r="D20" s="158" t="s">
        <v>120</v>
      </c>
      <c r="E20" s="159"/>
      <c r="F20" s="159"/>
      <c r="G20" s="159"/>
      <c r="H20" s="159"/>
      <c r="I20" s="159"/>
      <c r="J20" s="159"/>
      <c r="K20" s="159"/>
      <c r="L20" s="159"/>
      <c r="M20" s="159"/>
      <c r="N20" s="159"/>
      <c r="O20" s="159"/>
      <c r="P20" s="159"/>
      <c r="Q20" s="159"/>
      <c r="R20" s="159"/>
      <c r="S20" s="160"/>
    </row>
    <row r="21" spans="1:19" ht="30.65" customHeight="1" thickBot="1" x14ac:dyDescent="0.25">
      <c r="A21" s="145"/>
      <c r="B21" s="168" t="s">
        <v>127</v>
      </c>
      <c r="C21" s="169"/>
      <c r="D21" s="165" t="s">
        <v>142</v>
      </c>
      <c r="E21" s="166"/>
      <c r="F21" s="166"/>
      <c r="G21" s="167"/>
      <c r="H21" s="163" t="s">
        <v>140</v>
      </c>
      <c r="I21" s="163"/>
      <c r="J21" s="163"/>
      <c r="K21" s="163"/>
      <c r="L21" s="163"/>
      <c r="M21" s="163"/>
      <c r="N21" s="163"/>
      <c r="O21" s="163"/>
      <c r="P21" s="163"/>
      <c r="Q21" s="163"/>
      <c r="R21" s="163"/>
      <c r="S21" s="164"/>
    </row>
    <row r="22" spans="1:19" ht="25" customHeight="1" thickBot="1" x14ac:dyDescent="0.25">
      <c r="A22" s="104" t="s">
        <v>16</v>
      </c>
      <c r="B22" s="105"/>
      <c r="C22" s="106"/>
      <c r="D22" s="165" t="s">
        <v>142</v>
      </c>
      <c r="E22" s="166"/>
      <c r="F22" s="166"/>
      <c r="G22" s="167"/>
      <c r="H22" s="182" t="s">
        <v>155</v>
      </c>
      <c r="I22" s="183"/>
      <c r="J22" s="183"/>
      <c r="K22" s="183"/>
      <c r="L22" s="91" t="s">
        <v>160</v>
      </c>
      <c r="M22" s="184"/>
      <c r="N22" s="184"/>
      <c r="O22" s="184"/>
      <c r="P22" s="184"/>
      <c r="Q22" s="184"/>
      <c r="R22" s="184"/>
      <c r="S22" s="92" t="s">
        <v>161</v>
      </c>
    </row>
    <row r="23" spans="1:19" ht="20.5" customHeight="1" x14ac:dyDescent="0.2">
      <c r="A23" s="255" t="s">
        <v>44</v>
      </c>
      <c r="B23" s="178" t="s">
        <v>45</v>
      </c>
      <c r="C23" s="179"/>
      <c r="D23" s="170" t="s">
        <v>30</v>
      </c>
      <c r="E23" s="171"/>
      <c r="F23" s="171"/>
      <c r="G23" s="172"/>
      <c r="H23" s="173" t="s">
        <v>31</v>
      </c>
      <c r="I23" s="171"/>
      <c r="J23" s="171"/>
      <c r="K23" s="172"/>
      <c r="L23" s="173" t="s">
        <v>46</v>
      </c>
      <c r="M23" s="171"/>
      <c r="N23" s="171"/>
      <c r="O23" s="172"/>
      <c r="P23" s="174" t="s">
        <v>73</v>
      </c>
      <c r="Q23" s="175"/>
      <c r="R23" s="175"/>
      <c r="S23" s="176"/>
    </row>
    <row r="24" spans="1:19" ht="20.5" customHeight="1" x14ac:dyDescent="0.2">
      <c r="A24" s="256"/>
      <c r="B24" s="180"/>
      <c r="C24" s="181"/>
      <c r="D24" s="135">
        <v>270</v>
      </c>
      <c r="E24" s="136"/>
      <c r="F24" s="136"/>
      <c r="G24" s="69" t="s">
        <v>10</v>
      </c>
      <c r="H24" s="177">
        <v>10000</v>
      </c>
      <c r="I24" s="136"/>
      <c r="J24" s="136"/>
      <c r="K24" s="69" t="s">
        <v>24</v>
      </c>
      <c r="L24" s="177">
        <v>20</v>
      </c>
      <c r="M24" s="136"/>
      <c r="N24" s="136"/>
      <c r="O24" s="69" t="s">
        <v>47</v>
      </c>
      <c r="P24" s="152"/>
      <c r="Q24" s="153"/>
      <c r="R24" s="153"/>
      <c r="S24" s="154"/>
    </row>
    <row r="25" spans="1:19" ht="20.5" customHeight="1" x14ac:dyDescent="0.2">
      <c r="A25" s="256"/>
      <c r="B25" s="194" t="s">
        <v>118</v>
      </c>
      <c r="C25" s="195"/>
      <c r="D25" s="196" t="s">
        <v>74</v>
      </c>
      <c r="E25" s="197"/>
      <c r="F25" s="197"/>
      <c r="G25" s="198"/>
      <c r="H25" s="199" t="s">
        <v>75</v>
      </c>
      <c r="I25" s="197"/>
      <c r="J25" s="197"/>
      <c r="K25" s="198"/>
      <c r="L25" s="199" t="s">
        <v>76</v>
      </c>
      <c r="M25" s="197"/>
      <c r="N25" s="197"/>
      <c r="O25" s="198"/>
      <c r="P25" s="199" t="s">
        <v>77</v>
      </c>
      <c r="Q25" s="197"/>
      <c r="R25" s="197"/>
      <c r="S25" s="200"/>
    </row>
    <row r="26" spans="1:19" ht="20.5" customHeight="1" x14ac:dyDescent="0.2">
      <c r="A26" s="256"/>
      <c r="B26" s="180"/>
      <c r="C26" s="181"/>
      <c r="D26" s="201" t="s">
        <v>78</v>
      </c>
      <c r="E26" s="202"/>
      <c r="F26" s="202"/>
      <c r="G26" s="203"/>
      <c r="H26" s="204" t="s">
        <v>79</v>
      </c>
      <c r="I26" s="202"/>
      <c r="J26" s="202"/>
      <c r="K26" s="203"/>
      <c r="L26" s="204" t="s">
        <v>80</v>
      </c>
      <c r="M26" s="202"/>
      <c r="N26" s="202"/>
      <c r="O26" s="203"/>
      <c r="P26" s="204" t="s">
        <v>81</v>
      </c>
      <c r="Q26" s="202"/>
      <c r="R26" s="202"/>
      <c r="S26" s="205"/>
    </row>
    <row r="27" spans="1:19" ht="30.65" customHeight="1" x14ac:dyDescent="0.2">
      <c r="A27" s="256"/>
      <c r="B27" s="212" t="s">
        <v>50</v>
      </c>
      <c r="C27" s="61" t="s">
        <v>143</v>
      </c>
      <c r="D27" s="233" t="s">
        <v>142</v>
      </c>
      <c r="E27" s="234"/>
      <c r="F27" s="234"/>
      <c r="G27" s="234"/>
      <c r="H27" s="235"/>
      <c r="I27" s="236" t="s">
        <v>48</v>
      </c>
      <c r="J27" s="237"/>
      <c r="K27" s="238" t="s">
        <v>63</v>
      </c>
      <c r="L27" s="238"/>
      <c r="M27" s="238"/>
      <c r="N27" s="238"/>
      <c r="O27" s="239"/>
      <c r="P27" s="240" t="s">
        <v>64</v>
      </c>
      <c r="Q27" s="241"/>
      <c r="R27" s="241"/>
      <c r="S27" s="242"/>
    </row>
    <row r="28" spans="1:19" ht="29.5" customHeight="1" x14ac:dyDescent="0.2">
      <c r="A28" s="256"/>
      <c r="B28" s="213"/>
      <c r="C28" s="64" t="s">
        <v>49</v>
      </c>
      <c r="D28" s="243" t="s">
        <v>123</v>
      </c>
      <c r="E28" s="238"/>
      <c r="F28" s="238"/>
      <c r="G28" s="238"/>
      <c r="H28" s="238"/>
      <c r="I28" s="238"/>
      <c r="J28" s="238"/>
      <c r="K28" s="238"/>
      <c r="L28" s="238"/>
      <c r="M28" s="238"/>
      <c r="N28" s="238"/>
      <c r="O28" s="238"/>
      <c r="P28" s="238"/>
      <c r="Q28" s="238"/>
      <c r="R28" s="238"/>
      <c r="S28" s="244"/>
    </row>
    <row r="29" spans="1:19" ht="24.65" customHeight="1" x14ac:dyDescent="0.2">
      <c r="A29" s="256"/>
      <c r="B29" s="213"/>
      <c r="C29" s="207" t="s">
        <v>51</v>
      </c>
      <c r="D29" s="245" t="s">
        <v>52</v>
      </c>
      <c r="E29" s="237"/>
      <c r="F29" s="185" t="s">
        <v>53</v>
      </c>
      <c r="G29" s="185"/>
      <c r="H29" s="68" t="s">
        <v>54</v>
      </c>
      <c r="I29" s="59"/>
      <c r="J29" s="185" t="s">
        <v>53</v>
      </c>
      <c r="K29" s="185"/>
      <c r="L29" s="68" t="s">
        <v>55</v>
      </c>
      <c r="M29" s="59"/>
      <c r="N29" s="59"/>
      <c r="O29" s="59"/>
      <c r="P29" s="59"/>
      <c r="Q29" s="59"/>
      <c r="R29" s="59"/>
      <c r="S29" s="60"/>
    </row>
    <row r="30" spans="1:19" ht="24.65" customHeight="1" x14ac:dyDescent="0.2">
      <c r="A30" s="256"/>
      <c r="B30" s="213"/>
      <c r="C30" s="208"/>
      <c r="D30" s="186" t="s">
        <v>56</v>
      </c>
      <c r="E30" s="187"/>
      <c r="F30" s="187" t="s">
        <v>57</v>
      </c>
      <c r="G30" s="187"/>
      <c r="H30" s="191">
        <v>0.70833333333333337</v>
      </c>
      <c r="I30" s="191"/>
      <c r="J30" s="67" t="s">
        <v>58</v>
      </c>
      <c r="K30" s="191">
        <v>0.875</v>
      </c>
      <c r="L30" s="191"/>
      <c r="M30" s="187" t="s">
        <v>59</v>
      </c>
      <c r="N30" s="187"/>
      <c r="O30" s="191">
        <v>0.375</v>
      </c>
      <c r="P30" s="191"/>
      <c r="Q30" s="67" t="s">
        <v>58</v>
      </c>
      <c r="R30" s="191">
        <v>0.70833333333333337</v>
      </c>
      <c r="S30" s="206"/>
    </row>
    <row r="31" spans="1:19" ht="29.5" customHeight="1" thickBot="1" x14ac:dyDescent="0.25">
      <c r="A31" s="257"/>
      <c r="B31" s="214"/>
      <c r="C31" s="96" t="s">
        <v>60</v>
      </c>
      <c r="D31" s="209" t="s">
        <v>61</v>
      </c>
      <c r="E31" s="210"/>
      <c r="F31" s="210"/>
      <c r="G31" s="210"/>
      <c r="H31" s="210"/>
      <c r="I31" s="210"/>
      <c r="J31" s="210"/>
      <c r="K31" s="210"/>
      <c r="L31" s="210"/>
      <c r="M31" s="210"/>
      <c r="N31" s="210"/>
      <c r="O31" s="210"/>
      <c r="P31" s="210"/>
      <c r="Q31" s="210"/>
      <c r="R31" s="210"/>
      <c r="S31" s="211"/>
    </row>
    <row r="32" spans="1:19" ht="20.5" customHeight="1" x14ac:dyDescent="0.2">
      <c r="A32" s="255" t="s">
        <v>17</v>
      </c>
      <c r="B32" s="230" t="s">
        <v>82</v>
      </c>
      <c r="C32" s="228" t="s">
        <v>70</v>
      </c>
      <c r="D32" s="218"/>
      <c r="E32" s="219"/>
      <c r="F32" s="224" t="s">
        <v>144</v>
      </c>
      <c r="G32" s="224"/>
      <c r="H32" s="224"/>
      <c r="I32" s="224"/>
      <c r="J32" s="224"/>
      <c r="K32" s="224"/>
      <c r="L32" s="224"/>
      <c r="M32" s="224"/>
      <c r="N32" s="224"/>
      <c r="O32" s="224"/>
      <c r="P32" s="224"/>
      <c r="Q32" s="224"/>
      <c r="R32" s="224"/>
      <c r="S32" s="225"/>
    </row>
    <row r="33" spans="1:19" ht="20.5" customHeight="1" x14ac:dyDescent="0.2">
      <c r="A33" s="256"/>
      <c r="B33" s="231"/>
      <c r="C33" s="208"/>
      <c r="D33" s="220"/>
      <c r="E33" s="221"/>
      <c r="F33" s="226" t="s">
        <v>145</v>
      </c>
      <c r="G33" s="226"/>
      <c r="H33" s="226"/>
      <c r="I33" s="226"/>
      <c r="J33" s="226"/>
      <c r="K33" s="226"/>
      <c r="L33" s="226"/>
      <c r="M33" s="226"/>
      <c r="N33" s="226"/>
      <c r="O33" s="226"/>
      <c r="P33" s="226"/>
      <c r="Q33" s="226"/>
      <c r="R33" s="226"/>
      <c r="S33" s="227"/>
    </row>
    <row r="34" spans="1:19" ht="20.5" customHeight="1" x14ac:dyDescent="0.2">
      <c r="A34" s="256"/>
      <c r="B34" s="231"/>
      <c r="C34" s="208"/>
      <c r="D34" s="220"/>
      <c r="E34" s="221"/>
      <c r="F34" s="226" t="s">
        <v>146</v>
      </c>
      <c r="G34" s="226"/>
      <c r="H34" s="226"/>
      <c r="I34" s="226"/>
      <c r="J34" s="226"/>
      <c r="K34" s="226"/>
      <c r="L34" s="226"/>
      <c r="M34" s="226"/>
      <c r="N34" s="226"/>
      <c r="O34" s="226"/>
      <c r="P34" s="226"/>
      <c r="Q34" s="226"/>
      <c r="R34" s="226"/>
      <c r="S34" s="227"/>
    </row>
    <row r="35" spans="1:19" ht="20.5" customHeight="1" x14ac:dyDescent="0.2">
      <c r="A35" s="256"/>
      <c r="B35" s="231"/>
      <c r="C35" s="208"/>
      <c r="D35" s="220"/>
      <c r="E35" s="221"/>
      <c r="F35" s="226" t="s">
        <v>147</v>
      </c>
      <c r="G35" s="226"/>
      <c r="H35" s="226"/>
      <c r="I35" s="226"/>
      <c r="J35" s="226"/>
      <c r="K35" s="226"/>
      <c r="L35" s="226"/>
      <c r="M35" s="226"/>
      <c r="N35" s="226"/>
      <c r="O35" s="226"/>
      <c r="P35" s="226"/>
      <c r="Q35" s="226"/>
      <c r="R35" s="226"/>
      <c r="S35" s="227"/>
    </row>
    <row r="36" spans="1:19" ht="20.5" customHeight="1" x14ac:dyDescent="0.2">
      <c r="A36" s="256"/>
      <c r="B36" s="231"/>
      <c r="C36" s="208"/>
      <c r="D36" s="220"/>
      <c r="E36" s="221"/>
      <c r="F36" s="222" t="s">
        <v>156</v>
      </c>
      <c r="G36" s="223"/>
      <c r="H36" s="93" t="s">
        <v>160</v>
      </c>
      <c r="I36" s="275"/>
      <c r="J36" s="275"/>
      <c r="K36" s="275"/>
      <c r="L36" s="275"/>
      <c r="M36" s="93" t="s">
        <v>161</v>
      </c>
      <c r="N36" s="192" t="s">
        <v>157</v>
      </c>
      <c r="O36" s="192"/>
      <c r="P36" s="192"/>
      <c r="Q36" s="192"/>
      <c r="R36" s="192"/>
      <c r="S36" s="193"/>
    </row>
    <row r="37" spans="1:19" ht="20.5" customHeight="1" x14ac:dyDescent="0.2">
      <c r="A37" s="256"/>
      <c r="B37" s="232"/>
      <c r="C37" s="229"/>
      <c r="D37" s="215" t="s">
        <v>83</v>
      </c>
      <c r="E37" s="216"/>
      <c r="F37" s="216"/>
      <c r="G37" s="216"/>
      <c r="H37" s="216"/>
      <c r="I37" s="216"/>
      <c r="J37" s="216"/>
      <c r="K37" s="216"/>
      <c r="L37" s="216"/>
      <c r="M37" s="216"/>
      <c r="N37" s="216"/>
      <c r="O37" s="216"/>
      <c r="P37" s="216"/>
      <c r="Q37" s="216"/>
      <c r="R37" s="216"/>
      <c r="S37" s="217"/>
    </row>
    <row r="38" spans="1:19" ht="20.5" customHeight="1" x14ac:dyDescent="0.2">
      <c r="A38" s="256"/>
      <c r="B38" s="289" t="s">
        <v>84</v>
      </c>
      <c r="C38" s="272" t="s">
        <v>18</v>
      </c>
      <c r="D38" s="287"/>
      <c r="E38" s="288"/>
      <c r="F38" s="269" t="s">
        <v>148</v>
      </c>
      <c r="G38" s="270"/>
      <c r="H38" s="270"/>
      <c r="I38" s="270"/>
      <c r="J38" s="270"/>
      <c r="K38" s="270"/>
      <c r="L38" s="270"/>
      <c r="M38" s="270"/>
      <c r="N38" s="270"/>
      <c r="O38" s="270"/>
      <c r="P38" s="270"/>
      <c r="Q38" s="270"/>
      <c r="R38" s="270"/>
      <c r="S38" s="271"/>
    </row>
    <row r="39" spans="1:19" ht="20.5" customHeight="1" x14ac:dyDescent="0.2">
      <c r="A39" s="256"/>
      <c r="B39" s="231"/>
      <c r="C39" s="273"/>
      <c r="D39" s="220"/>
      <c r="E39" s="221"/>
      <c r="F39" s="265" t="s">
        <v>149</v>
      </c>
      <c r="G39" s="265"/>
      <c r="H39" s="265"/>
      <c r="I39" s="265"/>
      <c r="J39" s="265"/>
      <c r="K39" s="265"/>
      <c r="L39" s="265"/>
      <c r="M39" s="265"/>
      <c r="N39" s="265"/>
      <c r="O39" s="265"/>
      <c r="P39" s="265"/>
      <c r="Q39" s="265"/>
      <c r="R39" s="265"/>
      <c r="S39" s="266"/>
    </row>
    <row r="40" spans="1:19" ht="20.5" customHeight="1" x14ac:dyDescent="0.2">
      <c r="A40" s="256"/>
      <c r="B40" s="231"/>
      <c r="C40" s="273"/>
      <c r="D40" s="220"/>
      <c r="E40" s="221"/>
      <c r="F40" s="265" t="s">
        <v>150</v>
      </c>
      <c r="G40" s="265"/>
      <c r="H40" s="265"/>
      <c r="I40" s="265"/>
      <c r="J40" s="265"/>
      <c r="K40" s="265"/>
      <c r="L40" s="265"/>
      <c r="M40" s="265"/>
      <c r="N40" s="265"/>
      <c r="O40" s="265"/>
      <c r="P40" s="265"/>
      <c r="Q40" s="265"/>
      <c r="R40" s="265"/>
      <c r="S40" s="266"/>
    </row>
    <row r="41" spans="1:19" ht="20.5" customHeight="1" x14ac:dyDescent="0.2">
      <c r="A41" s="256"/>
      <c r="B41" s="231"/>
      <c r="C41" s="273"/>
      <c r="D41" s="220"/>
      <c r="E41" s="221"/>
      <c r="F41" s="265" t="s">
        <v>151</v>
      </c>
      <c r="G41" s="265"/>
      <c r="H41" s="265"/>
      <c r="I41" s="265"/>
      <c r="J41" s="265"/>
      <c r="K41" s="265"/>
      <c r="L41" s="265"/>
      <c r="M41" s="265"/>
      <c r="N41" s="265"/>
      <c r="O41" s="265"/>
      <c r="P41" s="265"/>
      <c r="Q41" s="265"/>
      <c r="R41" s="265"/>
      <c r="S41" s="266"/>
    </row>
    <row r="42" spans="1:19" ht="20.5" customHeight="1" x14ac:dyDescent="0.2">
      <c r="A42" s="256"/>
      <c r="B42" s="231"/>
      <c r="C42" s="273"/>
      <c r="D42" s="220"/>
      <c r="E42" s="221"/>
      <c r="F42" s="222" t="s">
        <v>156</v>
      </c>
      <c r="G42" s="223"/>
      <c r="H42" s="93" t="s">
        <v>160</v>
      </c>
      <c r="I42" s="276"/>
      <c r="J42" s="276"/>
      <c r="K42" s="276"/>
      <c r="L42" s="276"/>
      <c r="M42" s="93" t="s">
        <v>161</v>
      </c>
      <c r="N42" s="192" t="s">
        <v>158</v>
      </c>
      <c r="O42" s="192"/>
      <c r="P42" s="192"/>
      <c r="Q42" s="192"/>
      <c r="R42" s="192"/>
      <c r="S42" s="193"/>
    </row>
    <row r="43" spans="1:19" ht="20.5" customHeight="1" x14ac:dyDescent="0.2">
      <c r="A43" s="256"/>
      <c r="B43" s="231"/>
      <c r="C43" s="274"/>
      <c r="D43" s="188" t="s">
        <v>85</v>
      </c>
      <c r="E43" s="189"/>
      <c r="F43" s="189"/>
      <c r="G43" s="189"/>
      <c r="H43" s="189"/>
      <c r="I43" s="189"/>
      <c r="J43" s="189"/>
      <c r="K43" s="189"/>
      <c r="L43" s="189"/>
      <c r="M43" s="189"/>
      <c r="N43" s="189"/>
      <c r="O43" s="189"/>
      <c r="P43" s="189"/>
      <c r="Q43" s="189"/>
      <c r="R43" s="189"/>
      <c r="S43" s="190"/>
    </row>
    <row r="44" spans="1:19" ht="20.5" customHeight="1" x14ac:dyDescent="0.2">
      <c r="A44" s="256"/>
      <c r="B44" s="231"/>
      <c r="C44" s="272" t="s">
        <v>19</v>
      </c>
      <c r="D44" s="285"/>
      <c r="E44" s="286"/>
      <c r="F44" s="267" t="s">
        <v>152</v>
      </c>
      <c r="G44" s="267"/>
      <c r="H44" s="267"/>
      <c r="I44" s="267"/>
      <c r="J44" s="267"/>
      <c r="K44" s="267"/>
      <c r="L44" s="267"/>
      <c r="M44" s="267"/>
      <c r="N44" s="267"/>
      <c r="O44" s="267"/>
      <c r="P44" s="267"/>
      <c r="Q44" s="267"/>
      <c r="R44" s="267"/>
      <c r="S44" s="268"/>
    </row>
    <row r="45" spans="1:19" ht="20.5" customHeight="1" x14ac:dyDescent="0.2">
      <c r="A45" s="256"/>
      <c r="B45" s="231"/>
      <c r="C45" s="273"/>
      <c r="D45" s="220"/>
      <c r="E45" s="221"/>
      <c r="F45" s="265" t="s">
        <v>153</v>
      </c>
      <c r="G45" s="265"/>
      <c r="H45" s="265"/>
      <c r="I45" s="265"/>
      <c r="J45" s="265"/>
      <c r="K45" s="265"/>
      <c r="L45" s="265"/>
      <c r="M45" s="265"/>
      <c r="N45" s="265"/>
      <c r="O45" s="265"/>
      <c r="P45" s="265"/>
      <c r="Q45" s="265"/>
      <c r="R45" s="265"/>
      <c r="S45" s="266"/>
    </row>
    <row r="46" spans="1:19" ht="20.5" customHeight="1" x14ac:dyDescent="0.2">
      <c r="A46" s="256"/>
      <c r="B46" s="231"/>
      <c r="C46" s="273"/>
      <c r="D46" s="220"/>
      <c r="E46" s="221"/>
      <c r="F46" s="265" t="s">
        <v>154</v>
      </c>
      <c r="G46" s="265"/>
      <c r="H46" s="265"/>
      <c r="I46" s="265"/>
      <c r="J46" s="265"/>
      <c r="K46" s="265"/>
      <c r="L46" s="265"/>
      <c r="M46" s="265"/>
      <c r="N46" s="265"/>
      <c r="O46" s="265"/>
      <c r="P46" s="265"/>
      <c r="Q46" s="265"/>
      <c r="R46" s="265"/>
      <c r="S46" s="266"/>
    </row>
    <row r="47" spans="1:19" ht="20.5" customHeight="1" thickBot="1" x14ac:dyDescent="0.25">
      <c r="A47" s="257"/>
      <c r="B47" s="290"/>
      <c r="C47" s="291"/>
      <c r="D47" s="292" t="s">
        <v>86</v>
      </c>
      <c r="E47" s="293"/>
      <c r="F47" s="293"/>
      <c r="G47" s="293"/>
      <c r="H47" s="293"/>
      <c r="I47" s="293"/>
      <c r="J47" s="293"/>
      <c r="K47" s="293"/>
      <c r="L47" s="293"/>
      <c r="M47" s="293"/>
      <c r="N47" s="293"/>
      <c r="O47" s="293"/>
      <c r="P47" s="293"/>
      <c r="Q47" s="293"/>
      <c r="R47" s="293"/>
      <c r="S47" s="294"/>
    </row>
    <row r="48" spans="1:19" ht="24.65" customHeight="1" thickBot="1" x14ac:dyDescent="0.25">
      <c r="A48" s="132" t="s">
        <v>32</v>
      </c>
      <c r="B48" s="261"/>
      <c r="C48" s="262"/>
      <c r="D48" s="165" t="s">
        <v>142</v>
      </c>
      <c r="E48" s="166"/>
      <c r="F48" s="166"/>
      <c r="G48" s="258"/>
      <c r="H48" s="259" t="s">
        <v>33</v>
      </c>
      <c r="I48" s="260"/>
      <c r="J48" s="101" t="s">
        <v>71</v>
      </c>
      <c r="K48" s="102"/>
      <c r="L48" s="102"/>
      <c r="M48" s="102"/>
      <c r="N48" s="102"/>
      <c r="O48" s="102"/>
      <c r="P48" s="102"/>
      <c r="Q48" s="102"/>
      <c r="R48" s="102"/>
      <c r="S48" s="103"/>
    </row>
    <row r="49" spans="1:19" ht="30.65" customHeight="1" x14ac:dyDescent="0.2">
      <c r="A49" s="255" t="s">
        <v>20</v>
      </c>
      <c r="B49" s="178" t="s">
        <v>72</v>
      </c>
      <c r="C49" s="179"/>
      <c r="D49" s="247" t="s">
        <v>142</v>
      </c>
      <c r="E49" s="248"/>
      <c r="F49" s="248"/>
      <c r="G49" s="248"/>
      <c r="H49" s="248"/>
      <c r="I49" s="248"/>
      <c r="J49" s="248"/>
      <c r="K49" s="248"/>
      <c r="L49" s="248"/>
      <c r="M49" s="248"/>
      <c r="N49" s="248"/>
      <c r="O49" s="248"/>
      <c r="P49" s="248"/>
      <c r="Q49" s="248"/>
      <c r="R49" s="248"/>
      <c r="S49" s="249"/>
    </row>
    <row r="50" spans="1:19" ht="30.65" customHeight="1" x14ac:dyDescent="0.2">
      <c r="A50" s="256"/>
      <c r="B50" s="263"/>
      <c r="C50" s="264"/>
      <c r="D50" s="250" t="s">
        <v>155</v>
      </c>
      <c r="E50" s="251"/>
      <c r="F50" s="251"/>
      <c r="G50" s="251"/>
      <c r="H50" s="251"/>
      <c r="I50" s="94" t="s">
        <v>160</v>
      </c>
      <c r="J50" s="277"/>
      <c r="K50" s="277"/>
      <c r="L50" s="277"/>
      <c r="M50" s="277"/>
      <c r="N50" s="277"/>
      <c r="O50" s="277"/>
      <c r="P50" s="277"/>
      <c r="Q50" s="277"/>
      <c r="R50" s="277"/>
      <c r="S50" s="95" t="s">
        <v>161</v>
      </c>
    </row>
    <row r="51" spans="1:19" ht="35.5" customHeight="1" thickBot="1" x14ac:dyDescent="0.25">
      <c r="A51" s="257"/>
      <c r="B51" s="278" t="s">
        <v>21</v>
      </c>
      <c r="C51" s="279"/>
      <c r="D51" s="280" t="s">
        <v>22</v>
      </c>
      <c r="E51" s="281"/>
      <c r="F51" s="281"/>
      <c r="G51" s="281"/>
      <c r="H51" s="281"/>
      <c r="I51" s="281"/>
      <c r="J51" s="281"/>
      <c r="K51" s="281"/>
      <c r="L51" s="281"/>
      <c r="M51" s="281"/>
      <c r="N51" s="281"/>
      <c r="O51" s="281"/>
      <c r="P51" s="281"/>
      <c r="Q51" s="281"/>
      <c r="R51" s="281"/>
      <c r="S51" s="282"/>
    </row>
    <row r="52" spans="1:19" ht="30.65" customHeight="1" thickBot="1" x14ac:dyDescent="0.25">
      <c r="A52" s="132" t="s">
        <v>34</v>
      </c>
      <c r="B52" s="261"/>
      <c r="C52" s="262"/>
      <c r="D52" s="165" t="s">
        <v>142</v>
      </c>
      <c r="E52" s="166"/>
      <c r="F52" s="166"/>
      <c r="G52" s="258"/>
      <c r="H52" s="283" t="s">
        <v>35</v>
      </c>
      <c r="I52" s="284"/>
      <c r="J52" s="101" t="s">
        <v>36</v>
      </c>
      <c r="K52" s="102"/>
      <c r="L52" s="102"/>
      <c r="M52" s="102"/>
      <c r="N52" s="102"/>
      <c r="O52" s="102"/>
      <c r="P52" s="102"/>
      <c r="Q52" s="102"/>
      <c r="R52" s="102"/>
      <c r="S52" s="103"/>
    </row>
    <row r="53" spans="1:19" ht="30" customHeight="1" thickBot="1" x14ac:dyDescent="0.25">
      <c r="A53" s="178" t="s">
        <v>141</v>
      </c>
      <c r="B53" s="246"/>
      <c r="C53" s="179"/>
      <c r="D53" s="165" t="s">
        <v>142</v>
      </c>
      <c r="E53" s="166"/>
      <c r="F53" s="166"/>
      <c r="G53" s="166"/>
      <c r="H53" s="252" t="s">
        <v>23</v>
      </c>
      <c r="I53" s="253"/>
      <c r="J53" s="253"/>
      <c r="K53" s="253"/>
      <c r="L53" s="253"/>
      <c r="M53" s="253"/>
      <c r="N53" s="253"/>
      <c r="O53" s="253"/>
      <c r="P53" s="253"/>
      <c r="Q53" s="253"/>
      <c r="R53" s="253"/>
      <c r="S53" s="254"/>
    </row>
    <row r="54" spans="1:19" ht="10" customHeight="1" x14ac:dyDescent="0.2">
      <c r="A54" s="66"/>
      <c r="B54" s="66"/>
      <c r="C54" s="66"/>
      <c r="D54" s="66"/>
      <c r="E54" s="66"/>
      <c r="F54" s="66"/>
      <c r="G54" s="66"/>
      <c r="H54" s="66"/>
      <c r="I54" s="66"/>
      <c r="J54" s="66"/>
      <c r="K54" s="66"/>
      <c r="L54" s="66"/>
      <c r="M54" s="66"/>
      <c r="N54" s="66"/>
      <c r="O54" s="66"/>
      <c r="P54" s="66"/>
      <c r="Q54" s="66"/>
      <c r="R54" s="66"/>
    </row>
    <row r="55" spans="1:19" ht="10" customHeight="1" x14ac:dyDescent="0.2"/>
    <row r="56" spans="1:19" ht="10" customHeight="1" x14ac:dyDescent="0.2"/>
    <row r="57" spans="1:19" ht="10" customHeight="1" x14ac:dyDescent="0.2"/>
    <row r="58" spans="1:19" ht="10" customHeight="1" x14ac:dyDescent="0.2"/>
    <row r="59" spans="1:19" ht="10" customHeight="1" x14ac:dyDescent="0.2"/>
    <row r="60" spans="1:19" ht="10" customHeight="1" x14ac:dyDescent="0.2"/>
    <row r="61" spans="1:19" ht="10" customHeight="1" x14ac:dyDescent="0.2"/>
    <row r="62" spans="1:19" ht="10" customHeight="1" x14ac:dyDescent="0.2"/>
    <row r="63" spans="1:19" ht="10" customHeight="1" x14ac:dyDescent="0.2"/>
    <row r="64" spans="1:19" ht="10" customHeight="1" x14ac:dyDescent="0.2"/>
    <row r="65" ht="10" customHeight="1" x14ac:dyDescent="0.2"/>
    <row r="66" ht="10" customHeight="1" x14ac:dyDescent="0.2"/>
    <row r="67" ht="10" customHeight="1" x14ac:dyDescent="0.2"/>
    <row r="68" ht="10" customHeight="1" x14ac:dyDescent="0.2"/>
    <row r="69" ht="10" customHeight="1" x14ac:dyDescent="0.2"/>
    <row r="70" ht="10" customHeight="1" x14ac:dyDescent="0.2"/>
    <row r="71" ht="10" customHeight="1" x14ac:dyDescent="0.2"/>
    <row r="72" ht="10" customHeight="1" x14ac:dyDescent="0.2"/>
    <row r="73" ht="10" customHeight="1" x14ac:dyDescent="0.2"/>
    <row r="74" ht="10" customHeight="1" x14ac:dyDescent="0.2"/>
    <row r="75" ht="10" customHeight="1" x14ac:dyDescent="0.2"/>
    <row r="76" ht="10" customHeight="1" x14ac:dyDescent="0.2"/>
    <row r="77" ht="10" customHeight="1" x14ac:dyDescent="0.2"/>
    <row r="78" ht="10" customHeight="1" x14ac:dyDescent="0.2"/>
    <row r="79" ht="10" customHeight="1" x14ac:dyDescent="0.2"/>
    <row r="80" ht="10" customHeight="1" x14ac:dyDescent="0.2"/>
    <row r="81" ht="10" customHeight="1" x14ac:dyDescent="0.2"/>
    <row r="82" ht="10" customHeight="1" x14ac:dyDescent="0.2"/>
    <row r="83" ht="10" customHeight="1" x14ac:dyDescent="0.2"/>
    <row r="84" ht="10" customHeight="1" x14ac:dyDescent="0.2"/>
    <row r="85" ht="10" customHeight="1" x14ac:dyDescent="0.2"/>
    <row r="86" ht="10" customHeight="1" x14ac:dyDescent="0.2"/>
  </sheetData>
  <sheetProtection algorithmName="SHA-512" hashValue="sk/BhtIXAdsVco4QprjRAefsgGZbcvIIkdmd3w9zFZ0GZ3dMskeWuO1x2EJQS6LrBC80LC0YeEtjqHd538d+Ag==" saltValue="P02/9DgRa6qissP7HEgfMQ==" spinCount="100000" sheet="1" formatRows="0"/>
  <mergeCells count="144">
    <mergeCell ref="J50:R50"/>
    <mergeCell ref="B51:C51"/>
    <mergeCell ref="A49:A51"/>
    <mergeCell ref="D51:S51"/>
    <mergeCell ref="D52:G52"/>
    <mergeCell ref="H52:I52"/>
    <mergeCell ref="J52:S52"/>
    <mergeCell ref="A52:C52"/>
    <mergeCell ref="D42:E42"/>
    <mergeCell ref="D44:E44"/>
    <mergeCell ref="D45:E45"/>
    <mergeCell ref="D46:E46"/>
    <mergeCell ref="B38:B47"/>
    <mergeCell ref="C44:C47"/>
    <mergeCell ref="D47:S47"/>
    <mergeCell ref="A53:C53"/>
    <mergeCell ref="D49:S49"/>
    <mergeCell ref="D50:H50"/>
    <mergeCell ref="D53:G53"/>
    <mergeCell ref="H53:S53"/>
    <mergeCell ref="A32:A47"/>
    <mergeCell ref="A23:A31"/>
    <mergeCell ref="D48:G48"/>
    <mergeCell ref="H48:I48"/>
    <mergeCell ref="J48:S48"/>
    <mergeCell ref="A48:C48"/>
    <mergeCell ref="B49:C50"/>
    <mergeCell ref="F46:S46"/>
    <mergeCell ref="F45:S45"/>
    <mergeCell ref="F44:S44"/>
    <mergeCell ref="F42:G42"/>
    <mergeCell ref="F41:S41"/>
    <mergeCell ref="F40:S40"/>
    <mergeCell ref="F39:S39"/>
    <mergeCell ref="F38:S38"/>
    <mergeCell ref="C38:C43"/>
    <mergeCell ref="D39:E39"/>
    <mergeCell ref="D40:E40"/>
    <mergeCell ref="D41:E41"/>
    <mergeCell ref="C29:C30"/>
    <mergeCell ref="D31:S31"/>
    <mergeCell ref="B27:B31"/>
    <mergeCell ref="D37:S37"/>
    <mergeCell ref="D32:E32"/>
    <mergeCell ref="D33:E33"/>
    <mergeCell ref="D34:E34"/>
    <mergeCell ref="D35:E35"/>
    <mergeCell ref="D36:E36"/>
    <mergeCell ref="F36:G36"/>
    <mergeCell ref="F32:S32"/>
    <mergeCell ref="F33:S33"/>
    <mergeCell ref="F34:S34"/>
    <mergeCell ref="F35:S35"/>
    <mergeCell ref="C32:C37"/>
    <mergeCell ref="B32:B37"/>
    <mergeCell ref="D27:H27"/>
    <mergeCell ref="I27:J27"/>
    <mergeCell ref="K27:O27"/>
    <mergeCell ref="P27:S27"/>
    <mergeCell ref="D28:S28"/>
    <mergeCell ref="D29:E29"/>
    <mergeCell ref="F29:G29"/>
    <mergeCell ref="I36:L36"/>
    <mergeCell ref="B25:C26"/>
    <mergeCell ref="D25:G25"/>
    <mergeCell ref="H25:K25"/>
    <mergeCell ref="L25:O25"/>
    <mergeCell ref="P25:S25"/>
    <mergeCell ref="D26:G26"/>
    <mergeCell ref="H26:K26"/>
    <mergeCell ref="L26:O26"/>
    <mergeCell ref="P26:S26"/>
    <mergeCell ref="J29:K29"/>
    <mergeCell ref="D30:E30"/>
    <mergeCell ref="F30:G30"/>
    <mergeCell ref="D43:S43"/>
    <mergeCell ref="H30:I30"/>
    <mergeCell ref="K30:L30"/>
    <mergeCell ref="M30:N30"/>
    <mergeCell ref="O30:P30"/>
    <mergeCell ref="N36:S36"/>
    <mergeCell ref="N42:S42"/>
    <mergeCell ref="R30:S30"/>
    <mergeCell ref="I42:L42"/>
    <mergeCell ref="D38:E38"/>
    <mergeCell ref="A22:C22"/>
    <mergeCell ref="D22:G22"/>
    <mergeCell ref="D23:G23"/>
    <mergeCell ref="H23:K23"/>
    <mergeCell ref="L23:O23"/>
    <mergeCell ref="P23:S24"/>
    <mergeCell ref="D24:F24"/>
    <mergeCell ref="H24:J24"/>
    <mergeCell ref="L24:N24"/>
    <mergeCell ref="B23:C24"/>
    <mergeCell ref="H22:K22"/>
    <mergeCell ref="M22:R22"/>
    <mergeCell ref="A14:C14"/>
    <mergeCell ref="D14:S14"/>
    <mergeCell ref="B15:C15"/>
    <mergeCell ref="D16:E16"/>
    <mergeCell ref="F16:G16"/>
    <mergeCell ref="H16:S16"/>
    <mergeCell ref="D17:E17"/>
    <mergeCell ref="F17:H17"/>
    <mergeCell ref="I17:S17"/>
    <mergeCell ref="B16:C16"/>
    <mergeCell ref="B17:C17"/>
    <mergeCell ref="A15:A21"/>
    <mergeCell ref="D15:S15"/>
    <mergeCell ref="B18:C18"/>
    <mergeCell ref="B19:C19"/>
    <mergeCell ref="M18:S19"/>
    <mergeCell ref="D18:L18"/>
    <mergeCell ref="D19:L19"/>
    <mergeCell ref="D20:S20"/>
    <mergeCell ref="B20:C20"/>
    <mergeCell ref="H21:S21"/>
    <mergeCell ref="D21:G21"/>
    <mergeCell ref="B21:C21"/>
    <mergeCell ref="D12:E12"/>
    <mergeCell ref="D13:S13"/>
    <mergeCell ref="A4:C4"/>
    <mergeCell ref="A2:S2"/>
    <mergeCell ref="A3:S3"/>
    <mergeCell ref="A5:C5"/>
    <mergeCell ref="A6:C6"/>
    <mergeCell ref="A7:C7"/>
    <mergeCell ref="A8:C8"/>
    <mergeCell ref="A9:C11"/>
    <mergeCell ref="D9:E9"/>
    <mergeCell ref="D10:E10"/>
    <mergeCell ref="D11:E11"/>
    <mergeCell ref="F9:G9"/>
    <mergeCell ref="F10:G10"/>
    <mergeCell ref="F11:G11"/>
    <mergeCell ref="D4:S4"/>
    <mergeCell ref="N11:S11"/>
    <mergeCell ref="D5:S5"/>
    <mergeCell ref="D6:S6"/>
    <mergeCell ref="D7:S7"/>
    <mergeCell ref="D8:S8"/>
    <mergeCell ref="A13:C13"/>
    <mergeCell ref="A12:C12"/>
  </mergeCells>
  <phoneticPr fontId="1"/>
  <conditionalFormatting sqref="H22:M22 S22">
    <cfRule type="expression" dxfId="7" priority="1">
      <formula>$D$22="プロポーザル"</formula>
    </cfRule>
    <cfRule type="expression" dxfId="6" priority="2">
      <formula>$D$22="見積り合わせ"</formula>
    </cfRule>
    <cfRule type="expression" dxfId="5" priority="3">
      <formula>$D$22="指名競争入札"</formula>
    </cfRule>
    <cfRule type="expression" dxfId="4" priority="4">
      <formula>$D$22="一般競争入札"</formula>
    </cfRule>
  </conditionalFormatting>
  <dataValidations count="11">
    <dataValidation type="list" allowBlank="1" showInputMessage="1" showErrorMessage="1" sqref="D4" xr:uid="{00000000-0002-0000-0000-000000000000}">
      <formula1>"プルダウンメニューより助成事業細目を選択,天然芝生化新設, 人工芝生化新設, 天然芝生化改設, 人工芝生化改設"</formula1>
    </dataValidation>
    <dataValidation imeMode="halfAlpha" allowBlank="1" showInputMessage="1" showErrorMessage="1" sqref="H24 D24 D16:D17 L24 F29 J29 H30 K30 O30 F12 L9:L11 H9:H12 J9:J12 R30" xr:uid="{00000000-0002-0000-0000-000001000000}"/>
    <dataValidation type="list" allowBlank="1" showInputMessage="1" showErrorMessage="1" sqref="D18:L19" xr:uid="{072C213A-EEFE-419D-9F1A-52E36325C215}">
      <formula1>"リストから選択してください。,整備面積に応じた設備を整備済み,今回整備実施"</formula1>
    </dataValidation>
    <dataValidation type="list" allowBlank="1" showInputMessage="1" showErrorMessage="1" sqref="D21:G21" xr:uid="{8A700D06-AB1A-4030-B2CB-B0F8EF97FCF5}">
      <formula1>"リストから選択してください。,あり,なし"</formula1>
    </dataValidation>
    <dataValidation type="list" allowBlank="1" showInputMessage="1" showErrorMessage="1" sqref="D22:G22" xr:uid="{C293A860-E03A-4046-81A5-42E4A019CA1E}">
      <formula1>"リストから選択してください。,一般競争入札,指名競争入札,見積り合わせ,プロポーザル,その他"</formula1>
    </dataValidation>
    <dataValidation type="list" allowBlank="1" showInputMessage="1" showErrorMessage="1" sqref="D27:H27" xr:uid="{7E22047D-2C30-450B-B30D-61A904CD55E6}">
      <formula1>"リストから選択してください。,制定済,今年度制定"</formula1>
    </dataValidation>
    <dataValidation type="list" allowBlank="1" showInputMessage="1" showErrorMessage="1" sqref="D48:G48" xr:uid="{D379F388-D27A-493C-B2A2-49897CBCC422}">
      <formula1>"リストから選択してください。,行う,行わない"</formula1>
    </dataValidation>
    <dataValidation type="list" allowBlank="1" showInputMessage="1" showErrorMessage="1" sqref="D52:G52" xr:uid="{9494F1A7-8A4F-4358-A297-B8A4AF6FFAFE}">
      <formula1>"リストから選択してください。,あり,なし,制定予定"</formula1>
    </dataValidation>
    <dataValidation type="list" allowBlank="1" showInputMessage="1" showErrorMessage="1" sqref="D32:E36 D38:E42 D44:E46" xr:uid="{3C3EBDC1-9856-4ED3-995F-15EDEB97FC2F}">
      <formula1>"○"</formula1>
    </dataValidation>
    <dataValidation type="list" allowBlank="1" showInputMessage="1" showErrorMessage="1" sqref="D49:S49" xr:uid="{2534135C-A149-4C98-AB93-5D9E49BC6545}">
      <formula1>"リストから選択してください。,施設・設備に関する維持管理マニュアルを既に作成している,施設・設備に関する維持管理マニュアルは作成しない,その他"</formula1>
    </dataValidation>
    <dataValidation type="list" allowBlank="1" showInputMessage="1" showErrorMessage="1" sqref="D53" xr:uid="{98A36AC1-7CB4-4B6A-AD07-764667F98D59}">
      <formula1>"リストから選択してください。,なし,あり（譲渡）,あり（交換）,あり（貸付（有償））,あり（貸付（無償））,あり（抵当権の設定）"</formula1>
    </dataValidation>
  </dataValidations>
  <pageMargins left="0.70866141732283472" right="0.70866141732283472" top="0.74803149606299213" bottom="0.74803149606299213" header="0.31496062992125984" footer="0.31496062992125984"/>
  <pageSetup paperSize="9" scale="87" fitToHeight="0" orientation="portrait" cellComments="asDisplayed" r:id="rId1"/>
  <rowBreaks count="1" manualBreakCount="1">
    <brk id="22"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0608D-4D91-444F-93DB-8453DD094739}">
  <sheetPr>
    <pageSetUpPr fitToPage="1"/>
  </sheetPr>
  <dimension ref="A1:S86"/>
  <sheetViews>
    <sheetView showGridLines="0" view="pageBreakPreview" zoomScaleNormal="100" zoomScaleSheetLayoutView="100" workbookViewId="0">
      <selection activeCell="A2" sqref="A2:S2"/>
    </sheetView>
  </sheetViews>
  <sheetFormatPr defaultColWidth="9" defaultRowHeight="13" x14ac:dyDescent="0.2"/>
  <cols>
    <col min="1" max="1" width="4.6328125" style="49" customWidth="1"/>
    <col min="2" max="2" width="9.08984375" style="49" customWidth="1"/>
    <col min="3" max="3" width="13.6328125" style="49" customWidth="1"/>
    <col min="4" max="19" width="4.6328125" style="49" customWidth="1"/>
    <col min="20" max="20" width="4.7265625" style="49" customWidth="1"/>
    <col min="21" max="29" width="4.6328125" style="49" customWidth="1"/>
    <col min="30" max="16384" width="9" style="49"/>
  </cols>
  <sheetData>
    <row r="1" spans="1:19" ht="10" customHeight="1" x14ac:dyDescent="0.2">
      <c r="A1" s="65"/>
      <c r="B1" s="65"/>
      <c r="C1" s="65"/>
      <c r="D1" s="65"/>
      <c r="E1" s="65"/>
      <c r="F1" s="65"/>
      <c r="G1" s="65"/>
      <c r="H1" s="65"/>
      <c r="I1" s="65"/>
      <c r="J1" s="65"/>
      <c r="K1" s="65"/>
      <c r="L1" s="65"/>
      <c r="M1" s="65"/>
      <c r="N1" s="65"/>
      <c r="O1" s="65"/>
      <c r="P1" s="65"/>
      <c r="Q1" s="65"/>
      <c r="R1" s="65"/>
      <c r="S1" s="65"/>
    </row>
    <row r="2" spans="1:19" ht="20.149999999999999" customHeight="1" x14ac:dyDescent="0.2">
      <c r="A2" s="107" t="s">
        <v>164</v>
      </c>
      <c r="B2" s="107"/>
      <c r="C2" s="107"/>
      <c r="D2" s="107"/>
      <c r="E2" s="107"/>
      <c r="F2" s="107"/>
      <c r="G2" s="107"/>
      <c r="H2" s="107"/>
      <c r="I2" s="107"/>
      <c r="J2" s="107"/>
      <c r="K2" s="107"/>
      <c r="L2" s="107"/>
      <c r="M2" s="107"/>
      <c r="N2" s="107"/>
      <c r="O2" s="107"/>
      <c r="P2" s="107"/>
      <c r="Q2" s="107"/>
      <c r="R2" s="107"/>
      <c r="S2" s="107"/>
    </row>
    <row r="3" spans="1:19" ht="17.5" customHeight="1" thickBot="1" x14ac:dyDescent="0.25">
      <c r="A3" s="108" t="s">
        <v>37</v>
      </c>
      <c r="B3" s="108"/>
      <c r="C3" s="108"/>
      <c r="D3" s="108"/>
      <c r="E3" s="108"/>
      <c r="F3" s="108"/>
      <c r="G3" s="108"/>
      <c r="H3" s="108"/>
      <c r="I3" s="108"/>
      <c r="J3" s="108"/>
      <c r="K3" s="108"/>
      <c r="L3" s="108"/>
      <c r="M3" s="108"/>
      <c r="N3" s="108"/>
      <c r="O3" s="108"/>
      <c r="P3" s="108"/>
      <c r="Q3" s="108"/>
      <c r="R3" s="108"/>
      <c r="S3" s="108"/>
    </row>
    <row r="4" spans="1:19" ht="30" customHeight="1" thickBot="1" x14ac:dyDescent="0.25">
      <c r="A4" s="104" t="s">
        <v>0</v>
      </c>
      <c r="B4" s="105"/>
      <c r="C4" s="106"/>
      <c r="D4" s="347"/>
      <c r="E4" s="348"/>
      <c r="F4" s="348"/>
      <c r="G4" s="348"/>
      <c r="H4" s="348"/>
      <c r="I4" s="348"/>
      <c r="J4" s="348"/>
      <c r="K4" s="348"/>
      <c r="L4" s="348"/>
      <c r="M4" s="348"/>
      <c r="N4" s="348"/>
      <c r="O4" s="348"/>
      <c r="P4" s="348"/>
      <c r="Q4" s="348"/>
      <c r="R4" s="348"/>
      <c r="S4" s="349"/>
    </row>
    <row r="5" spans="1:19" ht="29.5" customHeight="1" thickBot="1" x14ac:dyDescent="0.25">
      <c r="A5" s="104" t="s">
        <v>1</v>
      </c>
      <c r="B5" s="105"/>
      <c r="C5" s="106"/>
      <c r="D5" s="301"/>
      <c r="E5" s="302"/>
      <c r="F5" s="302"/>
      <c r="G5" s="302"/>
      <c r="H5" s="302"/>
      <c r="I5" s="302"/>
      <c r="J5" s="302"/>
      <c r="K5" s="302"/>
      <c r="L5" s="302"/>
      <c r="M5" s="302"/>
      <c r="N5" s="302"/>
      <c r="O5" s="302"/>
      <c r="P5" s="302"/>
      <c r="Q5" s="302"/>
      <c r="R5" s="302"/>
      <c r="S5" s="303"/>
    </row>
    <row r="6" spans="1:19" ht="29.5" customHeight="1" thickBot="1" x14ac:dyDescent="0.25">
      <c r="A6" s="104" t="s">
        <v>3</v>
      </c>
      <c r="B6" s="105"/>
      <c r="C6" s="106"/>
      <c r="D6" s="301"/>
      <c r="E6" s="302"/>
      <c r="F6" s="302"/>
      <c r="G6" s="302"/>
      <c r="H6" s="302"/>
      <c r="I6" s="302"/>
      <c r="J6" s="302"/>
      <c r="K6" s="302"/>
      <c r="L6" s="302"/>
      <c r="M6" s="302"/>
      <c r="N6" s="302"/>
      <c r="O6" s="302"/>
      <c r="P6" s="302"/>
      <c r="Q6" s="302"/>
      <c r="R6" s="302"/>
      <c r="S6" s="303"/>
    </row>
    <row r="7" spans="1:19" ht="29.5" customHeight="1" thickBot="1" x14ac:dyDescent="0.25">
      <c r="A7" s="104" t="s">
        <v>25</v>
      </c>
      <c r="B7" s="105"/>
      <c r="C7" s="106"/>
      <c r="D7" s="301"/>
      <c r="E7" s="302"/>
      <c r="F7" s="302"/>
      <c r="G7" s="302"/>
      <c r="H7" s="302"/>
      <c r="I7" s="302"/>
      <c r="J7" s="302"/>
      <c r="K7" s="302"/>
      <c r="L7" s="302"/>
      <c r="M7" s="302"/>
      <c r="N7" s="302"/>
      <c r="O7" s="302"/>
      <c r="P7" s="302"/>
      <c r="Q7" s="302"/>
      <c r="R7" s="302"/>
      <c r="S7" s="303"/>
    </row>
    <row r="8" spans="1:19" ht="29.5" customHeight="1" thickBot="1" x14ac:dyDescent="0.25">
      <c r="A8" s="104" t="s">
        <v>119</v>
      </c>
      <c r="B8" s="105"/>
      <c r="C8" s="106"/>
      <c r="D8" s="301"/>
      <c r="E8" s="302"/>
      <c r="F8" s="302"/>
      <c r="G8" s="302"/>
      <c r="H8" s="302"/>
      <c r="I8" s="302"/>
      <c r="J8" s="302"/>
      <c r="K8" s="302"/>
      <c r="L8" s="302"/>
      <c r="M8" s="302"/>
      <c r="N8" s="302"/>
      <c r="O8" s="302"/>
      <c r="P8" s="302"/>
      <c r="Q8" s="302"/>
      <c r="R8" s="302"/>
      <c r="S8" s="303"/>
    </row>
    <row r="9" spans="1:19" ht="20.5" customHeight="1" x14ac:dyDescent="0.2">
      <c r="A9" s="109" t="s">
        <v>4</v>
      </c>
      <c r="B9" s="110"/>
      <c r="C9" s="111"/>
      <c r="D9" s="118" t="s">
        <v>5</v>
      </c>
      <c r="E9" s="119"/>
      <c r="F9" s="123" t="s">
        <v>121</v>
      </c>
      <c r="G9" s="123"/>
      <c r="H9" s="62"/>
      <c r="I9" s="71" t="s">
        <v>8</v>
      </c>
      <c r="J9" s="62"/>
      <c r="K9" s="71" t="s">
        <v>9</v>
      </c>
      <c r="L9" s="62"/>
      <c r="M9" s="70" t="s">
        <v>10</v>
      </c>
      <c r="N9" s="51"/>
      <c r="O9" s="51"/>
      <c r="P9" s="51"/>
      <c r="Q9" s="51"/>
      <c r="R9" s="51"/>
      <c r="S9" s="52"/>
    </row>
    <row r="10" spans="1:19" ht="20.5" customHeight="1" x14ac:dyDescent="0.2">
      <c r="A10" s="112"/>
      <c r="B10" s="113"/>
      <c r="C10" s="114"/>
      <c r="D10" s="120" t="s">
        <v>6</v>
      </c>
      <c r="E10" s="121"/>
      <c r="F10" s="124" t="s">
        <v>121</v>
      </c>
      <c r="G10" s="124"/>
      <c r="H10" s="63"/>
      <c r="I10" s="72" t="s">
        <v>8</v>
      </c>
      <c r="J10" s="63"/>
      <c r="K10" s="72" t="s">
        <v>9</v>
      </c>
      <c r="L10" s="63"/>
      <c r="M10" s="73" t="s">
        <v>10</v>
      </c>
      <c r="N10" s="54"/>
      <c r="O10" s="54"/>
      <c r="P10" s="54"/>
      <c r="Q10" s="54"/>
      <c r="R10" s="54"/>
      <c r="S10" s="55"/>
    </row>
    <row r="11" spans="1:19" ht="20.5" customHeight="1" thickBot="1" x14ac:dyDescent="0.25">
      <c r="A11" s="115"/>
      <c r="B11" s="116"/>
      <c r="C11" s="117"/>
      <c r="D11" s="122" t="s">
        <v>7</v>
      </c>
      <c r="E11" s="108"/>
      <c r="F11" s="125" t="s">
        <v>122</v>
      </c>
      <c r="G11" s="125"/>
      <c r="H11" s="63"/>
      <c r="I11" s="72" t="s">
        <v>8</v>
      </c>
      <c r="J11" s="63"/>
      <c r="K11" s="72" t="s">
        <v>9</v>
      </c>
      <c r="L11" s="63"/>
      <c r="M11" s="73" t="s">
        <v>10</v>
      </c>
      <c r="N11" s="129"/>
      <c r="O11" s="130"/>
      <c r="P11" s="130"/>
      <c r="Q11" s="130"/>
      <c r="R11" s="130"/>
      <c r="S11" s="131"/>
    </row>
    <row r="12" spans="1:19" ht="20.5" customHeight="1" thickBot="1" x14ac:dyDescent="0.25">
      <c r="A12" s="104" t="s">
        <v>26</v>
      </c>
      <c r="B12" s="105"/>
      <c r="C12" s="106"/>
      <c r="D12" s="99" t="s">
        <v>121</v>
      </c>
      <c r="E12" s="100"/>
      <c r="F12" s="74"/>
      <c r="G12" s="70" t="s">
        <v>8</v>
      </c>
      <c r="H12" s="74"/>
      <c r="I12" s="70" t="s">
        <v>9</v>
      </c>
      <c r="J12" s="74"/>
      <c r="K12" s="70" t="s">
        <v>10</v>
      </c>
      <c r="L12" s="57"/>
      <c r="M12" s="57"/>
      <c r="N12" s="57"/>
      <c r="O12" s="57"/>
      <c r="P12" s="57"/>
      <c r="Q12" s="57"/>
      <c r="R12" s="57"/>
      <c r="S12" s="58"/>
    </row>
    <row r="13" spans="1:19" ht="62.15" customHeight="1" thickBot="1" x14ac:dyDescent="0.25">
      <c r="A13" s="132" t="s">
        <v>159</v>
      </c>
      <c r="B13" s="105"/>
      <c r="C13" s="106"/>
      <c r="D13" s="301"/>
      <c r="E13" s="302"/>
      <c r="F13" s="302"/>
      <c r="G13" s="302"/>
      <c r="H13" s="302"/>
      <c r="I13" s="302"/>
      <c r="J13" s="302"/>
      <c r="K13" s="302"/>
      <c r="L13" s="302"/>
      <c r="M13" s="302"/>
      <c r="N13" s="302"/>
      <c r="O13" s="302"/>
      <c r="P13" s="302"/>
      <c r="Q13" s="302"/>
      <c r="R13" s="302"/>
      <c r="S13" s="303"/>
    </row>
    <row r="14" spans="1:19" ht="62.15" customHeight="1" thickBot="1" x14ac:dyDescent="0.25">
      <c r="A14" s="104" t="s">
        <v>12</v>
      </c>
      <c r="B14" s="105"/>
      <c r="C14" s="106"/>
      <c r="D14" s="301"/>
      <c r="E14" s="302"/>
      <c r="F14" s="302"/>
      <c r="G14" s="302"/>
      <c r="H14" s="302"/>
      <c r="I14" s="302"/>
      <c r="J14" s="302"/>
      <c r="K14" s="302"/>
      <c r="L14" s="302"/>
      <c r="M14" s="302"/>
      <c r="N14" s="302"/>
      <c r="O14" s="302"/>
      <c r="P14" s="302"/>
      <c r="Q14" s="302"/>
      <c r="R14" s="302"/>
      <c r="S14" s="303"/>
    </row>
    <row r="15" spans="1:19" ht="24.65" customHeight="1" x14ac:dyDescent="0.2">
      <c r="A15" s="143" t="s">
        <v>14</v>
      </c>
      <c r="B15" s="133" t="s">
        <v>27</v>
      </c>
      <c r="C15" s="134"/>
      <c r="D15" s="337"/>
      <c r="E15" s="338"/>
      <c r="F15" s="338"/>
      <c r="G15" s="338"/>
      <c r="H15" s="338"/>
      <c r="I15" s="338"/>
      <c r="J15" s="338"/>
      <c r="K15" s="338"/>
      <c r="L15" s="338"/>
      <c r="M15" s="338"/>
      <c r="N15" s="338"/>
      <c r="O15" s="338"/>
      <c r="P15" s="338"/>
      <c r="Q15" s="338"/>
      <c r="R15" s="338"/>
      <c r="S15" s="339"/>
    </row>
    <row r="16" spans="1:19" ht="25" customHeight="1" x14ac:dyDescent="0.2">
      <c r="A16" s="144"/>
      <c r="B16" s="141" t="s">
        <v>39</v>
      </c>
      <c r="C16" s="142"/>
      <c r="D16" s="334"/>
      <c r="E16" s="335"/>
      <c r="F16" s="137" t="s">
        <v>40</v>
      </c>
      <c r="G16" s="138"/>
      <c r="H16" s="139" t="s">
        <v>69</v>
      </c>
      <c r="I16" s="137"/>
      <c r="J16" s="137"/>
      <c r="K16" s="137"/>
      <c r="L16" s="137"/>
      <c r="M16" s="137"/>
      <c r="N16" s="137"/>
      <c r="O16" s="137"/>
      <c r="P16" s="137"/>
      <c r="Q16" s="137"/>
      <c r="R16" s="137"/>
      <c r="S16" s="140"/>
    </row>
    <row r="17" spans="1:19" ht="25" customHeight="1" x14ac:dyDescent="0.2">
      <c r="A17" s="144"/>
      <c r="B17" s="141" t="s">
        <v>28</v>
      </c>
      <c r="C17" s="142"/>
      <c r="D17" s="334"/>
      <c r="E17" s="335"/>
      <c r="F17" s="137" t="s">
        <v>62</v>
      </c>
      <c r="G17" s="137"/>
      <c r="H17" s="137"/>
      <c r="I17" s="137" t="s">
        <v>41</v>
      </c>
      <c r="J17" s="137"/>
      <c r="K17" s="137"/>
      <c r="L17" s="137"/>
      <c r="M17" s="137"/>
      <c r="N17" s="137"/>
      <c r="O17" s="137"/>
      <c r="P17" s="137"/>
      <c r="Q17" s="137"/>
      <c r="R17" s="137"/>
      <c r="S17" s="140"/>
    </row>
    <row r="18" spans="1:19" ht="24" customHeight="1" x14ac:dyDescent="0.2">
      <c r="A18" s="144"/>
      <c r="B18" s="141" t="s">
        <v>42</v>
      </c>
      <c r="C18" s="142"/>
      <c r="D18" s="343" t="s">
        <v>142</v>
      </c>
      <c r="E18" s="344"/>
      <c r="F18" s="344"/>
      <c r="G18" s="344"/>
      <c r="H18" s="344"/>
      <c r="I18" s="344"/>
      <c r="J18" s="344"/>
      <c r="K18" s="344"/>
      <c r="L18" s="345"/>
      <c r="M18" s="149" t="s">
        <v>68</v>
      </c>
      <c r="N18" s="150"/>
      <c r="O18" s="150"/>
      <c r="P18" s="150"/>
      <c r="Q18" s="150"/>
      <c r="R18" s="150"/>
      <c r="S18" s="151"/>
    </row>
    <row r="19" spans="1:19" ht="24" customHeight="1" x14ac:dyDescent="0.2">
      <c r="A19" s="144"/>
      <c r="B19" s="141" t="s">
        <v>43</v>
      </c>
      <c r="C19" s="142"/>
      <c r="D19" s="343" t="s">
        <v>166</v>
      </c>
      <c r="E19" s="344"/>
      <c r="F19" s="344"/>
      <c r="G19" s="344"/>
      <c r="H19" s="344"/>
      <c r="I19" s="344"/>
      <c r="J19" s="344"/>
      <c r="K19" s="344"/>
      <c r="L19" s="345"/>
      <c r="M19" s="152"/>
      <c r="N19" s="153"/>
      <c r="O19" s="153"/>
      <c r="P19" s="153"/>
      <c r="Q19" s="153"/>
      <c r="R19" s="153"/>
      <c r="S19" s="154"/>
    </row>
    <row r="20" spans="1:19" ht="59.5" customHeight="1" thickBot="1" x14ac:dyDescent="0.25">
      <c r="A20" s="144"/>
      <c r="B20" s="161" t="s">
        <v>29</v>
      </c>
      <c r="C20" s="162"/>
      <c r="D20" s="340"/>
      <c r="E20" s="341"/>
      <c r="F20" s="341"/>
      <c r="G20" s="341"/>
      <c r="H20" s="341"/>
      <c r="I20" s="341"/>
      <c r="J20" s="341"/>
      <c r="K20" s="341"/>
      <c r="L20" s="341"/>
      <c r="M20" s="341"/>
      <c r="N20" s="341"/>
      <c r="O20" s="341"/>
      <c r="P20" s="341"/>
      <c r="Q20" s="341"/>
      <c r="R20" s="341"/>
      <c r="S20" s="342"/>
    </row>
    <row r="21" spans="1:19" ht="30.65" customHeight="1" thickBot="1" x14ac:dyDescent="0.25">
      <c r="A21" s="145"/>
      <c r="B21" s="168" t="s">
        <v>127</v>
      </c>
      <c r="C21" s="169"/>
      <c r="D21" s="298" t="s">
        <v>142</v>
      </c>
      <c r="E21" s="299"/>
      <c r="F21" s="299"/>
      <c r="G21" s="328"/>
      <c r="H21" s="163" t="s">
        <v>140</v>
      </c>
      <c r="I21" s="163"/>
      <c r="J21" s="163"/>
      <c r="K21" s="163"/>
      <c r="L21" s="163"/>
      <c r="M21" s="163"/>
      <c r="N21" s="163"/>
      <c r="O21" s="163"/>
      <c r="P21" s="163"/>
      <c r="Q21" s="163"/>
      <c r="R21" s="163"/>
      <c r="S21" s="164"/>
    </row>
    <row r="22" spans="1:19" ht="25" customHeight="1" thickBot="1" x14ac:dyDescent="0.25">
      <c r="A22" s="104" t="s">
        <v>16</v>
      </c>
      <c r="B22" s="105"/>
      <c r="C22" s="106"/>
      <c r="D22" s="298" t="s">
        <v>166</v>
      </c>
      <c r="E22" s="299"/>
      <c r="F22" s="299"/>
      <c r="G22" s="328"/>
      <c r="H22" s="182" t="s">
        <v>155</v>
      </c>
      <c r="I22" s="183"/>
      <c r="J22" s="183"/>
      <c r="K22" s="183"/>
      <c r="L22" s="91" t="s">
        <v>160</v>
      </c>
      <c r="M22" s="184"/>
      <c r="N22" s="184"/>
      <c r="O22" s="184"/>
      <c r="P22" s="184"/>
      <c r="Q22" s="184"/>
      <c r="R22" s="184"/>
      <c r="S22" s="92" t="s">
        <v>162</v>
      </c>
    </row>
    <row r="23" spans="1:19" ht="20.5" customHeight="1" x14ac:dyDescent="0.2">
      <c r="A23" s="255" t="s">
        <v>44</v>
      </c>
      <c r="B23" s="178" t="s">
        <v>45</v>
      </c>
      <c r="C23" s="179"/>
      <c r="D23" s="170" t="s">
        <v>30</v>
      </c>
      <c r="E23" s="171"/>
      <c r="F23" s="171"/>
      <c r="G23" s="172"/>
      <c r="H23" s="173" t="s">
        <v>31</v>
      </c>
      <c r="I23" s="171"/>
      <c r="J23" s="171"/>
      <c r="K23" s="172"/>
      <c r="L23" s="173" t="s">
        <v>46</v>
      </c>
      <c r="M23" s="171"/>
      <c r="N23" s="171"/>
      <c r="O23" s="172"/>
      <c r="P23" s="174" t="s">
        <v>73</v>
      </c>
      <c r="Q23" s="175"/>
      <c r="R23" s="175"/>
      <c r="S23" s="176"/>
    </row>
    <row r="24" spans="1:19" ht="20.5" customHeight="1" x14ac:dyDescent="0.2">
      <c r="A24" s="256"/>
      <c r="B24" s="180"/>
      <c r="C24" s="181"/>
      <c r="D24" s="334"/>
      <c r="E24" s="335"/>
      <c r="F24" s="335"/>
      <c r="G24" s="69" t="s">
        <v>10</v>
      </c>
      <c r="H24" s="336"/>
      <c r="I24" s="335"/>
      <c r="J24" s="335"/>
      <c r="K24" s="69" t="s">
        <v>24</v>
      </c>
      <c r="L24" s="336"/>
      <c r="M24" s="335"/>
      <c r="N24" s="335"/>
      <c r="O24" s="69" t="s">
        <v>47</v>
      </c>
      <c r="P24" s="152"/>
      <c r="Q24" s="153"/>
      <c r="R24" s="153"/>
      <c r="S24" s="154"/>
    </row>
    <row r="25" spans="1:19" ht="20.5" customHeight="1" x14ac:dyDescent="0.2">
      <c r="A25" s="256"/>
      <c r="B25" s="194" t="s">
        <v>118</v>
      </c>
      <c r="C25" s="195"/>
      <c r="D25" s="196" t="s">
        <v>74</v>
      </c>
      <c r="E25" s="197"/>
      <c r="F25" s="197"/>
      <c r="G25" s="198"/>
      <c r="H25" s="199" t="s">
        <v>75</v>
      </c>
      <c r="I25" s="197"/>
      <c r="J25" s="197"/>
      <c r="K25" s="198"/>
      <c r="L25" s="199" t="s">
        <v>76</v>
      </c>
      <c r="M25" s="197"/>
      <c r="N25" s="197"/>
      <c r="O25" s="198"/>
      <c r="P25" s="199" t="s">
        <v>77</v>
      </c>
      <c r="Q25" s="197"/>
      <c r="R25" s="197"/>
      <c r="S25" s="200"/>
    </row>
    <row r="26" spans="1:19" ht="20.5" customHeight="1" x14ac:dyDescent="0.2">
      <c r="A26" s="256"/>
      <c r="B26" s="180"/>
      <c r="C26" s="181"/>
      <c r="D26" s="329"/>
      <c r="E26" s="330"/>
      <c r="F26" s="330"/>
      <c r="G26" s="331"/>
      <c r="H26" s="332"/>
      <c r="I26" s="330"/>
      <c r="J26" s="330"/>
      <c r="K26" s="331"/>
      <c r="L26" s="332"/>
      <c r="M26" s="330"/>
      <c r="N26" s="330"/>
      <c r="O26" s="331"/>
      <c r="P26" s="332"/>
      <c r="Q26" s="330"/>
      <c r="R26" s="330"/>
      <c r="S26" s="333"/>
    </row>
    <row r="27" spans="1:19" ht="30.65" customHeight="1" x14ac:dyDescent="0.2">
      <c r="A27" s="256"/>
      <c r="B27" s="212" t="s">
        <v>50</v>
      </c>
      <c r="C27" s="61" t="s">
        <v>143</v>
      </c>
      <c r="D27" s="320" t="s">
        <v>142</v>
      </c>
      <c r="E27" s="321"/>
      <c r="F27" s="321"/>
      <c r="G27" s="321"/>
      <c r="H27" s="322"/>
      <c r="I27" s="236" t="s">
        <v>48</v>
      </c>
      <c r="J27" s="237"/>
      <c r="K27" s="323"/>
      <c r="L27" s="323"/>
      <c r="M27" s="323"/>
      <c r="N27" s="323"/>
      <c r="O27" s="324"/>
      <c r="P27" s="240" t="s">
        <v>64</v>
      </c>
      <c r="Q27" s="241"/>
      <c r="R27" s="241"/>
      <c r="S27" s="242"/>
    </row>
    <row r="28" spans="1:19" ht="29.5" customHeight="1" x14ac:dyDescent="0.2">
      <c r="A28" s="256"/>
      <c r="B28" s="213"/>
      <c r="C28" s="64" t="s">
        <v>49</v>
      </c>
      <c r="D28" s="325"/>
      <c r="E28" s="323"/>
      <c r="F28" s="323"/>
      <c r="G28" s="323"/>
      <c r="H28" s="323"/>
      <c r="I28" s="323"/>
      <c r="J28" s="323"/>
      <c r="K28" s="323"/>
      <c r="L28" s="323"/>
      <c r="M28" s="323"/>
      <c r="N28" s="323"/>
      <c r="O28" s="323"/>
      <c r="P28" s="323"/>
      <c r="Q28" s="323"/>
      <c r="R28" s="323"/>
      <c r="S28" s="326"/>
    </row>
    <row r="29" spans="1:19" ht="24.65" customHeight="1" x14ac:dyDescent="0.2">
      <c r="A29" s="256"/>
      <c r="B29" s="213"/>
      <c r="C29" s="207" t="s">
        <v>51</v>
      </c>
      <c r="D29" s="245" t="s">
        <v>52</v>
      </c>
      <c r="E29" s="237"/>
      <c r="F29" s="327"/>
      <c r="G29" s="327"/>
      <c r="H29" s="68" t="s">
        <v>54</v>
      </c>
      <c r="I29" s="59"/>
      <c r="J29" s="327"/>
      <c r="K29" s="327"/>
      <c r="L29" s="68" t="s">
        <v>55</v>
      </c>
      <c r="M29" s="59"/>
      <c r="N29" s="59"/>
      <c r="O29" s="59"/>
      <c r="P29" s="59"/>
      <c r="Q29" s="59"/>
      <c r="R29" s="59"/>
      <c r="S29" s="60"/>
    </row>
    <row r="30" spans="1:19" ht="24.65" customHeight="1" x14ac:dyDescent="0.2">
      <c r="A30" s="256"/>
      <c r="B30" s="213"/>
      <c r="C30" s="208"/>
      <c r="D30" s="186" t="s">
        <v>56</v>
      </c>
      <c r="E30" s="187"/>
      <c r="F30" s="187" t="s">
        <v>57</v>
      </c>
      <c r="G30" s="187"/>
      <c r="H30" s="313"/>
      <c r="I30" s="313"/>
      <c r="J30" s="67" t="s">
        <v>58</v>
      </c>
      <c r="K30" s="313"/>
      <c r="L30" s="313"/>
      <c r="M30" s="187" t="s">
        <v>59</v>
      </c>
      <c r="N30" s="187"/>
      <c r="O30" s="313"/>
      <c r="P30" s="313"/>
      <c r="Q30" s="67" t="s">
        <v>58</v>
      </c>
      <c r="R30" s="313"/>
      <c r="S30" s="314"/>
    </row>
    <row r="31" spans="1:19" ht="29.5" customHeight="1" thickBot="1" x14ac:dyDescent="0.25">
      <c r="A31" s="257"/>
      <c r="B31" s="214"/>
      <c r="C31" s="96" t="s">
        <v>60</v>
      </c>
      <c r="D31" s="315"/>
      <c r="E31" s="316"/>
      <c r="F31" s="316"/>
      <c r="G31" s="316"/>
      <c r="H31" s="316"/>
      <c r="I31" s="316"/>
      <c r="J31" s="316"/>
      <c r="K31" s="316"/>
      <c r="L31" s="316"/>
      <c r="M31" s="316"/>
      <c r="N31" s="316"/>
      <c r="O31" s="316"/>
      <c r="P31" s="316"/>
      <c r="Q31" s="316"/>
      <c r="R31" s="316"/>
      <c r="S31" s="317"/>
    </row>
    <row r="32" spans="1:19" ht="20.5" customHeight="1" x14ac:dyDescent="0.2">
      <c r="A32" s="255" t="s">
        <v>17</v>
      </c>
      <c r="B32" s="230" t="s">
        <v>82</v>
      </c>
      <c r="C32" s="228" t="s">
        <v>70</v>
      </c>
      <c r="D32" s="318"/>
      <c r="E32" s="319"/>
      <c r="F32" s="224" t="s">
        <v>144</v>
      </c>
      <c r="G32" s="224"/>
      <c r="H32" s="224"/>
      <c r="I32" s="224"/>
      <c r="J32" s="224"/>
      <c r="K32" s="224"/>
      <c r="L32" s="224"/>
      <c r="M32" s="224"/>
      <c r="N32" s="224"/>
      <c r="O32" s="224"/>
      <c r="P32" s="224"/>
      <c r="Q32" s="224"/>
      <c r="R32" s="224"/>
      <c r="S32" s="225"/>
    </row>
    <row r="33" spans="1:19" ht="20.5" customHeight="1" x14ac:dyDescent="0.2">
      <c r="A33" s="256"/>
      <c r="B33" s="231"/>
      <c r="C33" s="208"/>
      <c r="D33" s="309"/>
      <c r="E33" s="310"/>
      <c r="F33" s="226" t="s">
        <v>145</v>
      </c>
      <c r="G33" s="226"/>
      <c r="H33" s="226"/>
      <c r="I33" s="226"/>
      <c r="J33" s="226"/>
      <c r="K33" s="226"/>
      <c r="L33" s="226"/>
      <c r="M33" s="226"/>
      <c r="N33" s="226"/>
      <c r="O33" s="226"/>
      <c r="P33" s="226"/>
      <c r="Q33" s="226"/>
      <c r="R33" s="226"/>
      <c r="S33" s="227"/>
    </row>
    <row r="34" spans="1:19" ht="20.5" customHeight="1" x14ac:dyDescent="0.2">
      <c r="A34" s="256"/>
      <c r="B34" s="231"/>
      <c r="C34" s="208"/>
      <c r="D34" s="309"/>
      <c r="E34" s="310"/>
      <c r="F34" s="226" t="s">
        <v>146</v>
      </c>
      <c r="G34" s="226"/>
      <c r="H34" s="226"/>
      <c r="I34" s="226"/>
      <c r="J34" s="226"/>
      <c r="K34" s="226"/>
      <c r="L34" s="226"/>
      <c r="M34" s="226"/>
      <c r="N34" s="226"/>
      <c r="O34" s="226"/>
      <c r="P34" s="226"/>
      <c r="Q34" s="226"/>
      <c r="R34" s="226"/>
      <c r="S34" s="227"/>
    </row>
    <row r="35" spans="1:19" ht="20.5" customHeight="1" x14ac:dyDescent="0.2">
      <c r="A35" s="256"/>
      <c r="B35" s="231"/>
      <c r="C35" s="208"/>
      <c r="D35" s="309"/>
      <c r="E35" s="310"/>
      <c r="F35" s="226" t="s">
        <v>147</v>
      </c>
      <c r="G35" s="226"/>
      <c r="H35" s="226"/>
      <c r="I35" s="226"/>
      <c r="J35" s="226"/>
      <c r="K35" s="226"/>
      <c r="L35" s="226"/>
      <c r="M35" s="226"/>
      <c r="N35" s="226"/>
      <c r="O35" s="226"/>
      <c r="P35" s="226"/>
      <c r="Q35" s="226"/>
      <c r="R35" s="226"/>
      <c r="S35" s="227"/>
    </row>
    <row r="36" spans="1:19" ht="20.5" customHeight="1" x14ac:dyDescent="0.2">
      <c r="A36" s="256"/>
      <c r="B36" s="231"/>
      <c r="C36" s="208"/>
      <c r="D36" s="309"/>
      <c r="E36" s="310"/>
      <c r="F36" s="222" t="s">
        <v>156</v>
      </c>
      <c r="G36" s="223"/>
      <c r="H36" s="93" t="s">
        <v>160</v>
      </c>
      <c r="I36" s="275"/>
      <c r="J36" s="275"/>
      <c r="K36" s="275"/>
      <c r="L36" s="275"/>
      <c r="M36" s="93" t="s">
        <v>163</v>
      </c>
      <c r="N36" s="192" t="s">
        <v>157</v>
      </c>
      <c r="O36" s="192"/>
      <c r="P36" s="192"/>
      <c r="Q36" s="192"/>
      <c r="R36" s="192"/>
      <c r="S36" s="193"/>
    </row>
    <row r="37" spans="1:19" ht="20.5" customHeight="1" x14ac:dyDescent="0.2">
      <c r="A37" s="256"/>
      <c r="B37" s="232"/>
      <c r="C37" s="229"/>
      <c r="D37" s="215" t="s">
        <v>83</v>
      </c>
      <c r="E37" s="216"/>
      <c r="F37" s="216"/>
      <c r="G37" s="216"/>
      <c r="H37" s="216"/>
      <c r="I37" s="216"/>
      <c r="J37" s="216"/>
      <c r="K37" s="216"/>
      <c r="L37" s="216"/>
      <c r="M37" s="216"/>
      <c r="N37" s="216"/>
      <c r="O37" s="216"/>
      <c r="P37" s="216"/>
      <c r="Q37" s="216"/>
      <c r="R37" s="216"/>
      <c r="S37" s="217"/>
    </row>
    <row r="38" spans="1:19" ht="20.5" customHeight="1" x14ac:dyDescent="0.2">
      <c r="A38" s="256"/>
      <c r="B38" s="289" t="s">
        <v>84</v>
      </c>
      <c r="C38" s="272" t="s">
        <v>18</v>
      </c>
      <c r="D38" s="307"/>
      <c r="E38" s="308"/>
      <c r="F38" s="269" t="s">
        <v>148</v>
      </c>
      <c r="G38" s="270"/>
      <c r="H38" s="270"/>
      <c r="I38" s="270"/>
      <c r="J38" s="270"/>
      <c r="K38" s="270"/>
      <c r="L38" s="270"/>
      <c r="M38" s="270"/>
      <c r="N38" s="270"/>
      <c r="O38" s="270"/>
      <c r="P38" s="270"/>
      <c r="Q38" s="270"/>
      <c r="R38" s="270"/>
      <c r="S38" s="271"/>
    </row>
    <row r="39" spans="1:19" ht="20.5" customHeight="1" x14ac:dyDescent="0.2">
      <c r="A39" s="256"/>
      <c r="B39" s="231"/>
      <c r="C39" s="273"/>
      <c r="D39" s="309"/>
      <c r="E39" s="310"/>
      <c r="F39" s="265" t="s">
        <v>149</v>
      </c>
      <c r="G39" s="265"/>
      <c r="H39" s="265"/>
      <c r="I39" s="265"/>
      <c r="J39" s="265"/>
      <c r="K39" s="265"/>
      <c r="L39" s="265"/>
      <c r="M39" s="265"/>
      <c r="N39" s="265"/>
      <c r="O39" s="265"/>
      <c r="P39" s="265"/>
      <c r="Q39" s="265"/>
      <c r="R39" s="265"/>
      <c r="S39" s="266"/>
    </row>
    <row r="40" spans="1:19" ht="20.5" customHeight="1" x14ac:dyDescent="0.2">
      <c r="A40" s="256"/>
      <c r="B40" s="231"/>
      <c r="C40" s="273"/>
      <c r="D40" s="309"/>
      <c r="E40" s="310"/>
      <c r="F40" s="265" t="s">
        <v>150</v>
      </c>
      <c r="G40" s="265"/>
      <c r="H40" s="265"/>
      <c r="I40" s="265"/>
      <c r="J40" s="265"/>
      <c r="K40" s="265"/>
      <c r="L40" s="265"/>
      <c r="M40" s="265"/>
      <c r="N40" s="265"/>
      <c r="O40" s="265"/>
      <c r="P40" s="265"/>
      <c r="Q40" s="265"/>
      <c r="R40" s="265"/>
      <c r="S40" s="266"/>
    </row>
    <row r="41" spans="1:19" ht="20.5" customHeight="1" x14ac:dyDescent="0.2">
      <c r="A41" s="256"/>
      <c r="B41" s="231"/>
      <c r="C41" s="273"/>
      <c r="D41" s="309"/>
      <c r="E41" s="310"/>
      <c r="F41" s="265" t="s">
        <v>151</v>
      </c>
      <c r="G41" s="265"/>
      <c r="H41" s="265"/>
      <c r="I41" s="265"/>
      <c r="J41" s="265"/>
      <c r="K41" s="265"/>
      <c r="L41" s="265"/>
      <c r="M41" s="265"/>
      <c r="N41" s="265"/>
      <c r="O41" s="265"/>
      <c r="P41" s="265"/>
      <c r="Q41" s="265"/>
      <c r="R41" s="265"/>
      <c r="S41" s="266"/>
    </row>
    <row r="42" spans="1:19" ht="20.5" customHeight="1" x14ac:dyDescent="0.2">
      <c r="A42" s="256"/>
      <c r="B42" s="231"/>
      <c r="C42" s="273"/>
      <c r="D42" s="309"/>
      <c r="E42" s="310"/>
      <c r="F42" s="222" t="s">
        <v>156</v>
      </c>
      <c r="G42" s="223"/>
      <c r="H42" s="93" t="s">
        <v>160</v>
      </c>
      <c r="I42" s="276"/>
      <c r="J42" s="276"/>
      <c r="K42" s="276"/>
      <c r="L42" s="276"/>
      <c r="M42" s="93" t="s">
        <v>163</v>
      </c>
      <c r="N42" s="192" t="s">
        <v>158</v>
      </c>
      <c r="O42" s="192"/>
      <c r="P42" s="192"/>
      <c r="Q42" s="192"/>
      <c r="R42" s="192"/>
      <c r="S42" s="193"/>
    </row>
    <row r="43" spans="1:19" ht="20.5" customHeight="1" x14ac:dyDescent="0.2">
      <c r="A43" s="256"/>
      <c r="B43" s="231"/>
      <c r="C43" s="274"/>
      <c r="D43" s="188" t="s">
        <v>85</v>
      </c>
      <c r="E43" s="189"/>
      <c r="F43" s="189"/>
      <c r="G43" s="189"/>
      <c r="H43" s="189"/>
      <c r="I43" s="189"/>
      <c r="J43" s="189"/>
      <c r="K43" s="189"/>
      <c r="L43" s="189"/>
      <c r="M43" s="189"/>
      <c r="N43" s="189"/>
      <c r="O43" s="189"/>
      <c r="P43" s="189"/>
      <c r="Q43" s="189"/>
      <c r="R43" s="189"/>
      <c r="S43" s="190"/>
    </row>
    <row r="44" spans="1:19" ht="20.5" customHeight="1" x14ac:dyDescent="0.2">
      <c r="A44" s="256"/>
      <c r="B44" s="231"/>
      <c r="C44" s="272" t="s">
        <v>19</v>
      </c>
      <c r="D44" s="311"/>
      <c r="E44" s="312"/>
      <c r="F44" s="267" t="s">
        <v>152</v>
      </c>
      <c r="G44" s="267"/>
      <c r="H44" s="267"/>
      <c r="I44" s="267"/>
      <c r="J44" s="267"/>
      <c r="K44" s="267"/>
      <c r="L44" s="267"/>
      <c r="M44" s="267"/>
      <c r="N44" s="267"/>
      <c r="O44" s="267"/>
      <c r="P44" s="267"/>
      <c r="Q44" s="267"/>
      <c r="R44" s="267"/>
      <c r="S44" s="268"/>
    </row>
    <row r="45" spans="1:19" ht="20.5" customHeight="1" x14ac:dyDescent="0.2">
      <c r="A45" s="256"/>
      <c r="B45" s="231"/>
      <c r="C45" s="273"/>
      <c r="D45" s="309"/>
      <c r="E45" s="310"/>
      <c r="F45" s="265" t="s">
        <v>153</v>
      </c>
      <c r="G45" s="265"/>
      <c r="H45" s="265"/>
      <c r="I45" s="265"/>
      <c r="J45" s="265"/>
      <c r="K45" s="265"/>
      <c r="L45" s="265"/>
      <c r="M45" s="265"/>
      <c r="N45" s="265"/>
      <c r="O45" s="265"/>
      <c r="P45" s="265"/>
      <c r="Q45" s="265"/>
      <c r="R45" s="265"/>
      <c r="S45" s="266"/>
    </row>
    <row r="46" spans="1:19" ht="20.5" customHeight="1" x14ac:dyDescent="0.2">
      <c r="A46" s="256"/>
      <c r="B46" s="231"/>
      <c r="C46" s="273"/>
      <c r="D46" s="309"/>
      <c r="E46" s="310"/>
      <c r="F46" s="265" t="s">
        <v>154</v>
      </c>
      <c r="G46" s="265"/>
      <c r="H46" s="265"/>
      <c r="I46" s="265"/>
      <c r="J46" s="265"/>
      <c r="K46" s="265"/>
      <c r="L46" s="265"/>
      <c r="M46" s="265"/>
      <c r="N46" s="265"/>
      <c r="O46" s="265"/>
      <c r="P46" s="265"/>
      <c r="Q46" s="265"/>
      <c r="R46" s="265"/>
      <c r="S46" s="266"/>
    </row>
    <row r="47" spans="1:19" ht="20.5" customHeight="1" thickBot="1" x14ac:dyDescent="0.25">
      <c r="A47" s="257"/>
      <c r="B47" s="290"/>
      <c r="C47" s="291"/>
      <c r="D47" s="292" t="s">
        <v>86</v>
      </c>
      <c r="E47" s="293"/>
      <c r="F47" s="293"/>
      <c r="G47" s="293"/>
      <c r="H47" s="293"/>
      <c r="I47" s="293"/>
      <c r="J47" s="293"/>
      <c r="K47" s="293"/>
      <c r="L47" s="293"/>
      <c r="M47" s="293"/>
      <c r="N47" s="293"/>
      <c r="O47" s="293"/>
      <c r="P47" s="293"/>
      <c r="Q47" s="293"/>
      <c r="R47" s="293"/>
      <c r="S47" s="294"/>
    </row>
    <row r="48" spans="1:19" ht="24.65" customHeight="1" thickBot="1" x14ac:dyDescent="0.25">
      <c r="A48" s="132" t="s">
        <v>32</v>
      </c>
      <c r="B48" s="261"/>
      <c r="C48" s="262"/>
      <c r="D48" s="298" t="s">
        <v>142</v>
      </c>
      <c r="E48" s="299"/>
      <c r="F48" s="299"/>
      <c r="G48" s="300"/>
      <c r="H48" s="259" t="s">
        <v>33</v>
      </c>
      <c r="I48" s="260"/>
      <c r="J48" s="301"/>
      <c r="K48" s="302"/>
      <c r="L48" s="302"/>
      <c r="M48" s="302"/>
      <c r="N48" s="302"/>
      <c r="O48" s="302"/>
      <c r="P48" s="302"/>
      <c r="Q48" s="302"/>
      <c r="R48" s="302"/>
      <c r="S48" s="303"/>
    </row>
    <row r="49" spans="1:19" ht="30.65" customHeight="1" x14ac:dyDescent="0.2">
      <c r="A49" s="255" t="s">
        <v>20</v>
      </c>
      <c r="B49" s="178" t="s">
        <v>72</v>
      </c>
      <c r="C49" s="179"/>
      <c r="D49" s="304" t="s">
        <v>142</v>
      </c>
      <c r="E49" s="305"/>
      <c r="F49" s="305"/>
      <c r="G49" s="305"/>
      <c r="H49" s="305"/>
      <c r="I49" s="305"/>
      <c r="J49" s="305"/>
      <c r="K49" s="305"/>
      <c r="L49" s="305"/>
      <c r="M49" s="305"/>
      <c r="N49" s="305"/>
      <c r="O49" s="305"/>
      <c r="P49" s="305"/>
      <c r="Q49" s="305"/>
      <c r="R49" s="305"/>
      <c r="S49" s="306"/>
    </row>
    <row r="50" spans="1:19" ht="30.65" customHeight="1" x14ac:dyDescent="0.2">
      <c r="A50" s="256"/>
      <c r="B50" s="263"/>
      <c r="C50" s="264"/>
      <c r="D50" s="250" t="s">
        <v>155</v>
      </c>
      <c r="E50" s="251"/>
      <c r="F50" s="251"/>
      <c r="G50" s="251"/>
      <c r="H50" s="251"/>
      <c r="I50" s="94" t="s">
        <v>160</v>
      </c>
      <c r="J50" s="346"/>
      <c r="K50" s="346"/>
      <c r="L50" s="346"/>
      <c r="M50" s="346"/>
      <c r="N50" s="346"/>
      <c r="O50" s="346"/>
      <c r="P50" s="346"/>
      <c r="Q50" s="346"/>
      <c r="R50" s="346"/>
      <c r="S50" s="95" t="s">
        <v>162</v>
      </c>
    </row>
    <row r="51" spans="1:19" ht="35.5" customHeight="1" thickBot="1" x14ac:dyDescent="0.25">
      <c r="A51" s="257"/>
      <c r="B51" s="278" t="s">
        <v>21</v>
      </c>
      <c r="C51" s="279"/>
      <c r="D51" s="295" t="s">
        <v>22</v>
      </c>
      <c r="E51" s="296"/>
      <c r="F51" s="296"/>
      <c r="G51" s="296"/>
      <c r="H51" s="296"/>
      <c r="I51" s="296"/>
      <c r="J51" s="296"/>
      <c r="K51" s="296"/>
      <c r="L51" s="296"/>
      <c r="M51" s="296"/>
      <c r="N51" s="296"/>
      <c r="O51" s="296"/>
      <c r="P51" s="296"/>
      <c r="Q51" s="296"/>
      <c r="R51" s="296"/>
      <c r="S51" s="297"/>
    </row>
    <row r="52" spans="1:19" ht="30.65" customHeight="1" thickBot="1" x14ac:dyDescent="0.25">
      <c r="A52" s="132" t="s">
        <v>34</v>
      </c>
      <c r="B52" s="261"/>
      <c r="C52" s="262"/>
      <c r="D52" s="298" t="s">
        <v>142</v>
      </c>
      <c r="E52" s="299"/>
      <c r="F52" s="299"/>
      <c r="G52" s="300"/>
      <c r="H52" s="283" t="s">
        <v>35</v>
      </c>
      <c r="I52" s="284"/>
      <c r="J52" s="301"/>
      <c r="K52" s="302"/>
      <c r="L52" s="302"/>
      <c r="M52" s="302"/>
      <c r="N52" s="302"/>
      <c r="O52" s="302"/>
      <c r="P52" s="302"/>
      <c r="Q52" s="302"/>
      <c r="R52" s="302"/>
      <c r="S52" s="303"/>
    </row>
    <row r="53" spans="1:19" ht="30" customHeight="1" thickBot="1" x14ac:dyDescent="0.25">
      <c r="A53" s="178" t="s">
        <v>141</v>
      </c>
      <c r="B53" s="246"/>
      <c r="C53" s="179"/>
      <c r="D53" s="298" t="s">
        <v>142</v>
      </c>
      <c r="E53" s="299"/>
      <c r="F53" s="299"/>
      <c r="G53" s="299"/>
      <c r="H53" s="252" t="s">
        <v>23</v>
      </c>
      <c r="I53" s="253"/>
      <c r="J53" s="253"/>
      <c r="K53" s="253"/>
      <c r="L53" s="253"/>
      <c r="M53" s="253"/>
      <c r="N53" s="253"/>
      <c r="O53" s="253"/>
      <c r="P53" s="253"/>
      <c r="Q53" s="253"/>
      <c r="R53" s="253"/>
      <c r="S53" s="254"/>
    </row>
    <row r="54" spans="1:19" ht="10" customHeight="1" x14ac:dyDescent="0.2">
      <c r="A54" s="66"/>
      <c r="B54" s="66"/>
      <c r="C54" s="66"/>
      <c r="D54" s="66"/>
      <c r="E54" s="66"/>
      <c r="F54" s="66"/>
      <c r="G54" s="66"/>
      <c r="H54" s="66"/>
      <c r="I54" s="66"/>
      <c r="J54" s="66"/>
      <c r="K54" s="66"/>
      <c r="L54" s="66"/>
      <c r="M54" s="66"/>
      <c r="N54" s="66"/>
      <c r="O54" s="66"/>
      <c r="P54" s="66"/>
      <c r="Q54" s="66"/>
      <c r="R54" s="66"/>
    </row>
    <row r="55" spans="1:19" ht="10" customHeight="1" x14ac:dyDescent="0.2"/>
    <row r="56" spans="1:19" ht="10" customHeight="1" x14ac:dyDescent="0.2"/>
    <row r="57" spans="1:19" ht="10" customHeight="1" x14ac:dyDescent="0.2"/>
    <row r="58" spans="1:19" ht="10" customHeight="1" x14ac:dyDescent="0.2"/>
    <row r="59" spans="1:19" ht="10" customHeight="1" x14ac:dyDescent="0.2"/>
    <row r="60" spans="1:19" ht="10" customHeight="1" x14ac:dyDescent="0.2"/>
    <row r="61" spans="1:19" ht="10" customHeight="1" x14ac:dyDescent="0.2"/>
    <row r="62" spans="1:19" ht="10" customHeight="1" x14ac:dyDescent="0.2"/>
    <row r="63" spans="1:19" ht="10" customHeight="1" x14ac:dyDescent="0.2"/>
    <row r="64" spans="1:19" ht="10" customHeight="1" x14ac:dyDescent="0.2"/>
    <row r="65" ht="10" customHeight="1" x14ac:dyDescent="0.2"/>
    <row r="66" ht="10" customHeight="1" x14ac:dyDescent="0.2"/>
    <row r="67" ht="10" customHeight="1" x14ac:dyDescent="0.2"/>
    <row r="68" ht="10" customHeight="1" x14ac:dyDescent="0.2"/>
    <row r="69" ht="10" customHeight="1" x14ac:dyDescent="0.2"/>
    <row r="70" ht="10" customHeight="1" x14ac:dyDescent="0.2"/>
    <row r="71" ht="10" customHeight="1" x14ac:dyDescent="0.2"/>
    <row r="72" ht="10" customHeight="1" x14ac:dyDescent="0.2"/>
    <row r="73" ht="10" customHeight="1" x14ac:dyDescent="0.2"/>
    <row r="74" ht="10" customHeight="1" x14ac:dyDescent="0.2"/>
    <row r="75" ht="10" customHeight="1" x14ac:dyDescent="0.2"/>
    <row r="76" ht="10" customHeight="1" x14ac:dyDescent="0.2"/>
    <row r="77" ht="10" customHeight="1" x14ac:dyDescent="0.2"/>
    <row r="78" ht="10" customHeight="1" x14ac:dyDescent="0.2"/>
    <row r="79" ht="10" customHeight="1" x14ac:dyDescent="0.2"/>
    <row r="80" ht="10" customHeight="1" x14ac:dyDescent="0.2"/>
    <row r="81" ht="10" customHeight="1" x14ac:dyDescent="0.2"/>
    <row r="82" ht="10" customHeight="1" x14ac:dyDescent="0.2"/>
    <row r="83" ht="10" customHeight="1" x14ac:dyDescent="0.2"/>
    <row r="84" ht="10" customHeight="1" x14ac:dyDescent="0.2"/>
    <row r="85" ht="10" customHeight="1" x14ac:dyDescent="0.2"/>
    <row r="86" ht="10" customHeight="1" x14ac:dyDescent="0.2"/>
  </sheetData>
  <sheetProtection algorithmName="SHA-512" hashValue="33AsmH4qznsLC4WQ3FxkR0RSi79JsgKkxpAxVP3LFtP5U7oioByjsdswaVuyWpH2edO+2TuZRJBgnfbgQQn1Mg==" saltValue="0Kaud+EpfT2rKfzFr3VDEA==" spinCount="100000" sheet="1" formatRows="0"/>
  <mergeCells count="144">
    <mergeCell ref="A6:C6"/>
    <mergeCell ref="D6:S6"/>
    <mergeCell ref="A7:C7"/>
    <mergeCell ref="D7:S7"/>
    <mergeCell ref="A8:C8"/>
    <mergeCell ref="D8:S8"/>
    <mergeCell ref="A2:S2"/>
    <mergeCell ref="A3:S3"/>
    <mergeCell ref="A4:C4"/>
    <mergeCell ref="D4:S4"/>
    <mergeCell ref="A5:C5"/>
    <mergeCell ref="D5:S5"/>
    <mergeCell ref="D10:E10"/>
    <mergeCell ref="F10:G10"/>
    <mergeCell ref="D11:E11"/>
    <mergeCell ref="F11:G11"/>
    <mergeCell ref="I17:S17"/>
    <mergeCell ref="B18:C18"/>
    <mergeCell ref="D18:L18"/>
    <mergeCell ref="M18:S19"/>
    <mergeCell ref="B19:C19"/>
    <mergeCell ref="D19:L19"/>
    <mergeCell ref="N11:S11"/>
    <mergeCell ref="A12:C12"/>
    <mergeCell ref="D12:E12"/>
    <mergeCell ref="A13:C13"/>
    <mergeCell ref="D13:S13"/>
    <mergeCell ref="A14:C14"/>
    <mergeCell ref="D14:S14"/>
    <mergeCell ref="A9:C11"/>
    <mergeCell ref="D9:E9"/>
    <mergeCell ref="F9:G9"/>
    <mergeCell ref="A15:A21"/>
    <mergeCell ref="B15:C15"/>
    <mergeCell ref="D15:S15"/>
    <mergeCell ref="B16:C16"/>
    <mergeCell ref="D16:E16"/>
    <mergeCell ref="F16:G16"/>
    <mergeCell ref="H16:S16"/>
    <mergeCell ref="B17:C17"/>
    <mergeCell ref="D17:E17"/>
    <mergeCell ref="F17:H17"/>
    <mergeCell ref="B20:C20"/>
    <mergeCell ref="D20:S20"/>
    <mergeCell ref="B21:C21"/>
    <mergeCell ref="D21:G21"/>
    <mergeCell ref="H21:S21"/>
    <mergeCell ref="A22:C22"/>
    <mergeCell ref="D22:G22"/>
    <mergeCell ref="H22:K22"/>
    <mergeCell ref="D25:G25"/>
    <mergeCell ref="H25:K25"/>
    <mergeCell ref="L25:O25"/>
    <mergeCell ref="P25:S25"/>
    <mergeCell ref="D26:G26"/>
    <mergeCell ref="H26:K26"/>
    <mergeCell ref="L26:O26"/>
    <mergeCell ref="P26:S26"/>
    <mergeCell ref="A23:A31"/>
    <mergeCell ref="B23:C24"/>
    <mergeCell ref="D23:G23"/>
    <mergeCell ref="H23:K23"/>
    <mergeCell ref="L23:O23"/>
    <mergeCell ref="P23:S24"/>
    <mergeCell ref="D24:F24"/>
    <mergeCell ref="H24:J24"/>
    <mergeCell ref="L24:N24"/>
    <mergeCell ref="B25:C26"/>
    <mergeCell ref="M22:R22"/>
    <mergeCell ref="A32:A47"/>
    <mergeCell ref="B32:B37"/>
    <mergeCell ref="C32:C37"/>
    <mergeCell ref="D32:E32"/>
    <mergeCell ref="F32:S32"/>
    <mergeCell ref="D33:E33"/>
    <mergeCell ref="F33:S33"/>
    <mergeCell ref="D34:E34"/>
    <mergeCell ref="D30:E30"/>
    <mergeCell ref="F30:G30"/>
    <mergeCell ref="H30:I30"/>
    <mergeCell ref="K30:L30"/>
    <mergeCell ref="M30:N30"/>
    <mergeCell ref="O30:P30"/>
    <mergeCell ref="B27:B31"/>
    <mergeCell ref="D27:H27"/>
    <mergeCell ref="I27:J27"/>
    <mergeCell ref="K27:O27"/>
    <mergeCell ref="P27:S27"/>
    <mergeCell ref="D28:S28"/>
    <mergeCell ref="C29:C30"/>
    <mergeCell ref="D29:E29"/>
    <mergeCell ref="F29:G29"/>
    <mergeCell ref="J29:K29"/>
    <mergeCell ref="F34:S34"/>
    <mergeCell ref="D35:E35"/>
    <mergeCell ref="F35:S35"/>
    <mergeCell ref="D36:E36"/>
    <mergeCell ref="F36:G36"/>
    <mergeCell ref="N36:S36"/>
    <mergeCell ref="R30:S30"/>
    <mergeCell ref="D31:S31"/>
    <mergeCell ref="I36:L36"/>
    <mergeCell ref="D37:S37"/>
    <mergeCell ref="B38:B47"/>
    <mergeCell ref="C38:C43"/>
    <mergeCell ref="D38:E38"/>
    <mergeCell ref="F38:S38"/>
    <mergeCell ref="D39:E39"/>
    <mergeCell ref="F39:S39"/>
    <mergeCell ref="D40:E40"/>
    <mergeCell ref="F40:S40"/>
    <mergeCell ref="D41:E41"/>
    <mergeCell ref="C44:C47"/>
    <mergeCell ref="D44:E44"/>
    <mergeCell ref="F44:S44"/>
    <mergeCell ref="D45:E45"/>
    <mergeCell ref="F45:S45"/>
    <mergeCell ref="D46:E46"/>
    <mergeCell ref="F46:S46"/>
    <mergeCell ref="D47:S47"/>
    <mergeCell ref="F41:S41"/>
    <mergeCell ref="D42:E42"/>
    <mergeCell ref="F42:G42"/>
    <mergeCell ref="N42:S42"/>
    <mergeCell ref="D43:S43"/>
    <mergeCell ref="I42:L42"/>
    <mergeCell ref="D51:S51"/>
    <mergeCell ref="A52:C52"/>
    <mergeCell ref="D52:G52"/>
    <mergeCell ref="H52:I52"/>
    <mergeCell ref="J52:S52"/>
    <mergeCell ref="A53:C53"/>
    <mergeCell ref="D53:G53"/>
    <mergeCell ref="H53:S53"/>
    <mergeCell ref="A48:C48"/>
    <mergeCell ref="D48:G48"/>
    <mergeCell ref="H48:I48"/>
    <mergeCell ref="J48:S48"/>
    <mergeCell ref="A49:A51"/>
    <mergeCell ref="B49:C50"/>
    <mergeCell ref="D49:S49"/>
    <mergeCell ref="D50:H50"/>
    <mergeCell ref="B51:C51"/>
    <mergeCell ref="J50:R50"/>
  </mergeCells>
  <phoneticPr fontId="30"/>
  <conditionalFormatting sqref="H22:M22 S22">
    <cfRule type="expression" dxfId="3" priority="1">
      <formula>$D$22="プロポーザル"</formula>
    </cfRule>
    <cfRule type="expression" dxfId="2" priority="2">
      <formula>$D$22="見積り合わせ"</formula>
    </cfRule>
    <cfRule type="expression" dxfId="1" priority="3">
      <formula>$D$22="指名競争入札"</formula>
    </cfRule>
    <cfRule type="expression" dxfId="0" priority="4">
      <formula>$D$22="一般競争入札"</formula>
    </cfRule>
  </conditionalFormatting>
  <dataValidations count="11">
    <dataValidation type="list" allowBlank="1" showInputMessage="1" showErrorMessage="1" sqref="D53" xr:uid="{0E0B72D3-C1CD-455E-948E-2C426E7E3C21}">
      <formula1>"リストから選択してください。,なし,あり（譲渡）,あり（交換）,あり（貸付（有償））,あり（貸付（無償））,あり（抵当権の設定）"</formula1>
    </dataValidation>
    <dataValidation type="list" allowBlank="1" showInputMessage="1" showErrorMessage="1" sqref="D49:S49" xr:uid="{E8803448-2AF5-4C09-902A-375BEF654E6F}">
      <formula1>"リストから選択してください。,施設・設備に関する維持管理マニュアルを既に作成している,施設・設備に関する維持管理マニュアルは作成しない,その他"</formula1>
    </dataValidation>
    <dataValidation type="list" allowBlank="1" showInputMessage="1" showErrorMessage="1" sqref="D32:E36 D38:E42 D44:E46" xr:uid="{2D305E60-5D45-4737-BBEC-DDB80DD3852F}">
      <formula1>"○"</formula1>
    </dataValidation>
    <dataValidation type="list" allowBlank="1" showInputMessage="1" showErrorMessage="1" sqref="D52:G52" xr:uid="{CCBB85B7-3913-4B2C-9F90-3A9C8AAAA7F9}">
      <formula1>"リストから選択してください。,あり,なし,制定予定"</formula1>
    </dataValidation>
    <dataValidation type="list" allowBlank="1" showInputMessage="1" showErrorMessage="1" sqref="D48:G48" xr:uid="{4AD94A76-45FE-427E-ADCB-9F53CF083DFD}">
      <formula1>"リストから選択してください。,行う,行わない"</formula1>
    </dataValidation>
    <dataValidation type="list" allowBlank="1" showInputMessage="1" showErrorMessage="1" sqref="D27:H27" xr:uid="{2CFA14DE-0A97-4527-8AF2-B02293499960}">
      <formula1>"リストから選択してください。,制定済,今年度制定"</formula1>
    </dataValidation>
    <dataValidation type="list" allowBlank="1" showInputMessage="1" showErrorMessage="1" sqref="D22:G22" xr:uid="{9D101786-46CB-4F03-86A7-4FD2A2D97B32}">
      <formula1>"リストから選択してください。,一般競争入札,指名競争入札,見積り合わせ,プロポーザル,その他"</formula1>
    </dataValidation>
    <dataValidation type="list" allowBlank="1" showInputMessage="1" showErrorMessage="1" sqref="D21:G21" xr:uid="{20225061-EECD-43FA-AE9F-918A852022A2}">
      <formula1>"リストから選択してください。,あり,なし"</formula1>
    </dataValidation>
    <dataValidation type="list" allowBlank="1" showInputMessage="1" showErrorMessage="1" sqref="D18:L19" xr:uid="{DEDA5FF6-E08A-4452-90A6-34DBE3946704}">
      <formula1>"リストから選択してください。,整備面積に応じた設備を整備済み,今回整備実施"</formula1>
    </dataValidation>
    <dataValidation imeMode="halfAlpha" allowBlank="1" showInputMessage="1" showErrorMessage="1" sqref="H24 D24 D16:D17 L24 F29 J29 H30 K30 O30 F12 L9:L11 H9:H12 J9:J12 R30" xr:uid="{439F1266-66AA-4A68-9807-25921DD826D4}"/>
    <dataValidation type="list" allowBlank="1" showInputMessage="1" showErrorMessage="1" sqref="D4" xr:uid="{F38E367F-D694-4A46-BF8B-B43E08E2BB4C}">
      <formula1>"プルダウンメニューより助成事業細目を選択,天然芝生化新設, 人工芝生化新設, 天然芝生化改設, 人工芝生化改設"</formula1>
    </dataValidation>
  </dataValidations>
  <pageMargins left="0.70866141732283472" right="0.70866141732283472" top="0.74803149606299213" bottom="0.74803149606299213" header="0.31496062992125984" footer="0.31496062992125984"/>
  <pageSetup paperSize="9" scale="87" fitToHeight="0" orientation="portrait" cellComments="asDisplayed" r:id="rId1"/>
  <rowBreaks count="1" manualBreakCount="1">
    <brk id="22"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2"/>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50" t="s">
        <v>87</v>
      </c>
      <c r="B1" s="350"/>
      <c r="C1" s="350"/>
      <c r="D1" s="350"/>
      <c r="E1" s="350"/>
      <c r="F1" s="350"/>
      <c r="G1" s="350"/>
      <c r="H1" s="350"/>
      <c r="I1" s="1"/>
      <c r="J1" s="1"/>
      <c r="K1" s="1"/>
      <c r="L1" s="1"/>
      <c r="M1" s="1"/>
      <c r="N1" s="1"/>
      <c r="O1" s="1"/>
      <c r="P1" s="1"/>
      <c r="Q1" s="1"/>
      <c r="R1" s="1"/>
    </row>
    <row r="2" spans="1:27" ht="25" customHeight="1" x14ac:dyDescent="0.2">
      <c r="A2" s="351" t="s">
        <v>88</v>
      </c>
      <c r="B2" s="352"/>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89</v>
      </c>
      <c r="B4" s="10"/>
      <c r="C4" s="10"/>
      <c r="I4" s="1"/>
      <c r="J4" s="1"/>
      <c r="K4" s="1"/>
      <c r="L4" s="1"/>
      <c r="M4" s="1"/>
      <c r="N4" s="1"/>
      <c r="O4" s="1"/>
      <c r="P4" s="1"/>
      <c r="Q4" s="1"/>
      <c r="R4" s="1"/>
    </row>
    <row r="5" spans="1:27" ht="22.5" customHeight="1" x14ac:dyDescent="0.2">
      <c r="A5" s="353" t="s">
        <v>90</v>
      </c>
      <c r="B5" s="354"/>
      <c r="C5" s="355" t="str">
        <f>記載例!D4</f>
        <v>天然芝生化改設</v>
      </c>
      <c r="D5" s="356"/>
      <c r="E5" s="357"/>
      <c r="F5" s="357"/>
      <c r="G5" s="358"/>
      <c r="H5" s="359"/>
      <c r="O5" s="1"/>
      <c r="P5" s="1"/>
      <c r="Q5" s="1"/>
      <c r="R5" s="1"/>
      <c r="S5" s="1"/>
      <c r="T5" s="1"/>
      <c r="U5" s="1"/>
      <c r="V5" s="1"/>
      <c r="W5" s="1"/>
      <c r="X5" s="1"/>
      <c r="Y5" s="1"/>
      <c r="Z5" s="1"/>
      <c r="AA5" s="1"/>
    </row>
    <row r="6" spans="1:27" ht="33.75" customHeight="1" x14ac:dyDescent="0.2">
      <c r="A6" s="360" t="s">
        <v>3</v>
      </c>
      <c r="B6" s="361"/>
      <c r="C6" s="362" t="str">
        <f>記載例!D6</f>
        <v>交付決定通知書に記載のある事業名を記入。</v>
      </c>
      <c r="D6" s="363"/>
      <c r="E6" s="363"/>
      <c r="F6" s="363"/>
      <c r="G6" s="363"/>
      <c r="H6" s="364"/>
      <c r="O6" s="1"/>
      <c r="P6" s="1"/>
      <c r="Q6" s="1"/>
      <c r="R6" s="1"/>
      <c r="S6" s="1"/>
      <c r="T6" s="1"/>
      <c r="U6" s="1"/>
      <c r="V6" s="1"/>
      <c r="W6" s="1"/>
      <c r="X6" s="1"/>
      <c r="Y6" s="1"/>
      <c r="Z6" s="1"/>
      <c r="AA6" s="1"/>
    </row>
    <row r="7" spans="1:27" ht="33.75" customHeight="1" x14ac:dyDescent="0.2">
      <c r="A7" s="360" t="s">
        <v>91</v>
      </c>
      <c r="B7" s="361"/>
      <c r="C7" s="362" t="str">
        <f>記載例!D5</f>
        <v>○○県××市</v>
      </c>
      <c r="D7" s="363"/>
      <c r="E7" s="363"/>
      <c r="F7" s="363"/>
      <c r="G7" s="363"/>
      <c r="H7" s="364"/>
      <c r="O7" s="1"/>
      <c r="P7" s="1"/>
      <c r="Q7" s="1"/>
      <c r="R7" s="1"/>
      <c r="S7" s="1"/>
      <c r="T7" s="1"/>
      <c r="U7" s="1"/>
      <c r="V7" s="1"/>
      <c r="W7" s="1"/>
      <c r="X7" s="1"/>
      <c r="Y7" s="1"/>
      <c r="Z7" s="1"/>
      <c r="AA7" s="1"/>
    </row>
    <row r="8" spans="1:27" ht="22.5" customHeight="1" x14ac:dyDescent="0.2">
      <c r="A8" s="360" t="s">
        <v>92</v>
      </c>
      <c r="B8" s="361"/>
      <c r="C8" s="365" t="s">
        <v>93</v>
      </c>
      <c r="D8" s="366"/>
      <c r="E8" s="366"/>
      <c r="F8" s="366"/>
      <c r="G8" s="366"/>
      <c r="H8" s="367"/>
      <c r="O8" s="1"/>
      <c r="P8" s="1"/>
      <c r="Q8" s="1"/>
      <c r="R8" s="1"/>
      <c r="S8" s="1"/>
      <c r="T8" s="1"/>
      <c r="U8" s="1"/>
      <c r="V8" s="1"/>
      <c r="W8" s="1"/>
      <c r="X8" s="1"/>
      <c r="Y8" s="1"/>
      <c r="Z8" s="1"/>
      <c r="AA8" s="1"/>
    </row>
    <row r="9" spans="1:27" ht="22.5" customHeight="1" thickBot="1" x14ac:dyDescent="0.25">
      <c r="A9" s="368" t="s">
        <v>94</v>
      </c>
      <c r="B9" s="11" t="s">
        <v>95</v>
      </c>
      <c r="C9" s="365" t="s">
        <v>96</v>
      </c>
      <c r="D9" s="366"/>
      <c r="E9" s="366"/>
      <c r="F9" s="366"/>
      <c r="G9" s="366"/>
      <c r="H9" s="367"/>
      <c r="O9" s="1"/>
      <c r="P9" s="1"/>
      <c r="Q9" s="1"/>
      <c r="R9" s="1"/>
      <c r="S9" s="1"/>
      <c r="T9" s="1"/>
      <c r="U9" s="1"/>
      <c r="V9" s="1"/>
      <c r="W9" s="1"/>
      <c r="X9" s="1"/>
      <c r="Y9" s="1"/>
      <c r="Z9" s="1"/>
      <c r="AA9" s="1"/>
    </row>
    <row r="10" spans="1:27" ht="22.5" customHeight="1" thickBot="1" x14ac:dyDescent="0.25">
      <c r="A10" s="369"/>
      <c r="B10" s="12" t="s">
        <v>97</v>
      </c>
      <c r="C10" s="370" t="s">
        <v>98</v>
      </c>
      <c r="D10" s="371"/>
      <c r="E10" s="371"/>
      <c r="F10" s="371"/>
      <c r="G10" s="371"/>
      <c r="H10" s="372"/>
      <c r="O10" s="1"/>
      <c r="P10" s="1"/>
      <c r="Q10" s="1"/>
      <c r="R10" s="1"/>
      <c r="S10" s="1"/>
      <c r="T10" s="1"/>
      <c r="U10" s="1"/>
      <c r="V10" s="1"/>
      <c r="W10" s="1"/>
      <c r="X10" s="1"/>
      <c r="Y10" s="1"/>
      <c r="Z10" s="1"/>
      <c r="AA10" s="1"/>
    </row>
    <row r="11" spans="1:27" x14ac:dyDescent="0.2">
      <c r="A11" s="13"/>
      <c r="B11" s="13"/>
      <c r="C11" s="14"/>
      <c r="D11" s="14"/>
      <c r="E11" s="14"/>
      <c r="F11" s="14"/>
      <c r="G11" s="14"/>
      <c r="I11" s="1"/>
      <c r="J11" s="1"/>
      <c r="K11" s="1"/>
      <c r="L11" s="1"/>
      <c r="M11" s="1"/>
      <c r="N11" s="1"/>
      <c r="O11" s="15"/>
      <c r="P11" s="1"/>
      <c r="Q11" s="1"/>
      <c r="R11" s="1"/>
    </row>
    <row r="12" spans="1:27" ht="21.75" customHeight="1" x14ac:dyDescent="0.2">
      <c r="A12" s="373" t="s">
        <v>99</v>
      </c>
      <c r="B12" s="373"/>
      <c r="C12" s="16"/>
      <c r="D12" s="17"/>
      <c r="E12" s="17"/>
      <c r="F12" s="17"/>
      <c r="G12" s="18"/>
      <c r="H12" s="4"/>
      <c r="I12" s="1"/>
      <c r="J12" s="1"/>
      <c r="K12" s="1"/>
      <c r="L12" s="1"/>
      <c r="M12" s="1"/>
      <c r="N12" s="1"/>
      <c r="O12" s="15"/>
      <c r="P12" s="1"/>
      <c r="Q12" s="1"/>
      <c r="R12" s="1"/>
    </row>
    <row r="13" spans="1:27" s="7" customFormat="1" ht="8.25" customHeight="1" x14ac:dyDescent="0.2">
      <c r="A13" s="5"/>
      <c r="B13" s="6"/>
      <c r="C13" s="6"/>
      <c r="I13" s="8"/>
      <c r="J13" s="8"/>
      <c r="K13" s="8"/>
      <c r="L13" s="8"/>
      <c r="M13" s="8"/>
      <c r="N13" s="8"/>
      <c r="O13" s="8"/>
      <c r="P13" s="8"/>
      <c r="Q13" s="8"/>
      <c r="R13" s="8"/>
    </row>
    <row r="14" spans="1:27" ht="15.75" customHeight="1" x14ac:dyDescent="0.2">
      <c r="A14" s="9" t="s">
        <v>100</v>
      </c>
      <c r="B14" s="19"/>
      <c r="C14" s="19"/>
      <c r="D14" s="19"/>
      <c r="E14" s="19"/>
      <c r="F14" s="19"/>
      <c r="G14" s="19"/>
      <c r="I14" s="1"/>
      <c r="J14" s="1"/>
      <c r="K14" s="1"/>
      <c r="L14" s="1"/>
      <c r="M14" s="1"/>
      <c r="N14" s="1"/>
      <c r="O14" s="15"/>
      <c r="P14" s="1"/>
      <c r="Q14" s="1"/>
      <c r="R14" s="1"/>
    </row>
    <row r="15" spans="1:27" ht="15.75" customHeight="1" x14ac:dyDescent="0.2">
      <c r="A15" s="9" t="s">
        <v>101</v>
      </c>
      <c r="B15" s="19"/>
      <c r="C15" s="19"/>
      <c r="D15" s="19"/>
      <c r="E15" s="19"/>
      <c r="F15" s="19"/>
      <c r="G15" s="19"/>
      <c r="I15" s="1"/>
      <c r="J15" s="1"/>
      <c r="K15" s="1"/>
      <c r="L15" s="1"/>
      <c r="M15" s="1"/>
      <c r="N15" s="1"/>
      <c r="O15" s="15"/>
      <c r="P15" s="1"/>
      <c r="Q15" s="1"/>
      <c r="R15" s="1"/>
    </row>
    <row r="16" spans="1:27" s="7" customFormat="1" ht="8.25" customHeight="1" x14ac:dyDescent="0.2">
      <c r="A16" s="5"/>
      <c r="B16" s="6"/>
      <c r="C16" s="6"/>
      <c r="I16" s="8"/>
      <c r="J16" s="8"/>
      <c r="K16" s="8"/>
      <c r="L16" s="8"/>
      <c r="M16" s="8"/>
      <c r="N16" s="8"/>
      <c r="O16" s="8"/>
      <c r="P16" s="8"/>
      <c r="Q16" s="8"/>
      <c r="R16" s="8"/>
    </row>
    <row r="17" spans="1:18" ht="24.75" customHeight="1" x14ac:dyDescent="0.2">
      <c r="A17" s="19" t="s">
        <v>102</v>
      </c>
      <c r="B17" s="19"/>
      <c r="C17" s="20" t="s">
        <v>103</v>
      </c>
      <c r="D17" s="19"/>
      <c r="E17" s="19"/>
      <c r="F17" s="19"/>
      <c r="G17" s="19"/>
      <c r="I17" s="1"/>
      <c r="J17" s="1"/>
      <c r="K17" s="1"/>
      <c r="L17" s="1"/>
      <c r="M17" s="1"/>
      <c r="N17" s="1"/>
      <c r="O17" s="15"/>
      <c r="P17" s="1"/>
      <c r="Q17" s="1"/>
      <c r="R17" s="1"/>
    </row>
    <row r="18" spans="1:18" ht="24.75" customHeight="1" thickBot="1" x14ac:dyDescent="0.25">
      <c r="A18" s="19"/>
      <c r="B18" s="19"/>
      <c r="C18" s="20" t="s">
        <v>104</v>
      </c>
      <c r="D18" s="19"/>
      <c r="E18" s="19"/>
      <c r="F18" s="19"/>
      <c r="G18" s="19"/>
      <c r="I18" s="1"/>
      <c r="J18" s="1"/>
      <c r="K18" s="1"/>
      <c r="L18" s="1"/>
      <c r="M18" s="1"/>
      <c r="N18" s="1"/>
      <c r="O18" s="15"/>
      <c r="P18" s="1"/>
      <c r="Q18" s="1"/>
      <c r="R18" s="1"/>
    </row>
    <row r="19" spans="1:18" s="25" customFormat="1" ht="25" customHeight="1" thickBot="1" x14ac:dyDescent="0.25">
      <c r="A19" s="21" t="s">
        <v>105</v>
      </c>
      <c r="B19" s="374" t="s">
        <v>106</v>
      </c>
      <c r="C19" s="374"/>
      <c r="D19" s="38" t="s">
        <v>107</v>
      </c>
      <c r="E19" s="48" t="s">
        <v>131</v>
      </c>
      <c r="F19" s="22" t="s">
        <v>109</v>
      </c>
      <c r="G19" s="23" t="s">
        <v>110</v>
      </c>
      <c r="H19" s="24" t="s">
        <v>111</v>
      </c>
    </row>
    <row r="20" spans="1:18" s="25" customFormat="1" ht="60" customHeight="1" x14ac:dyDescent="0.2">
      <c r="A20" s="26">
        <v>1</v>
      </c>
      <c r="B20" s="375" t="s">
        <v>124</v>
      </c>
      <c r="C20" s="376"/>
      <c r="D20" s="45" t="s">
        <v>129</v>
      </c>
      <c r="E20" s="75"/>
      <c r="F20" s="76" t="str">
        <f>IF(OR(記載例!D4="天然芝生化新設",記載例!D4="人工芝生化新設"), 記載例!D17,"")</f>
        <v/>
      </c>
      <c r="G20" s="77" t="str">
        <f>IF(F20="","",F20)</f>
        <v/>
      </c>
      <c r="H20" s="34"/>
    </row>
    <row r="21" spans="1:18" s="25" customFormat="1" ht="60" customHeight="1" thickBot="1" x14ac:dyDescent="0.25">
      <c r="A21" s="27">
        <v>2</v>
      </c>
      <c r="B21" s="381" t="s">
        <v>125</v>
      </c>
      <c r="C21" s="382"/>
      <c r="D21" s="46" t="s">
        <v>130</v>
      </c>
      <c r="E21" s="78"/>
      <c r="F21" s="79">
        <f>IF(OR(記載例!D4="天然芝生化改設",記載例!D4="人工芝生化改設"), 記載例!D17,"")</f>
        <v>4000</v>
      </c>
      <c r="G21" s="80">
        <f>IF(F21="","",F21)</f>
        <v>4000</v>
      </c>
      <c r="H21" s="35"/>
    </row>
    <row r="22" spans="1:18" s="7" customFormat="1" ht="8.25" customHeight="1" x14ac:dyDescent="0.2">
      <c r="A22" s="5"/>
      <c r="B22" s="6"/>
      <c r="C22" s="6"/>
      <c r="D22" s="39"/>
      <c r="I22" s="8"/>
      <c r="J22" s="8"/>
      <c r="K22" s="8"/>
      <c r="L22" s="8"/>
      <c r="M22" s="8"/>
      <c r="N22" s="8"/>
      <c r="O22" s="8"/>
      <c r="P22" s="8"/>
      <c r="Q22" s="8"/>
      <c r="R22" s="8"/>
    </row>
    <row r="23" spans="1:18" ht="24.75" customHeight="1" x14ac:dyDescent="0.2">
      <c r="A23" s="19" t="s">
        <v>112</v>
      </c>
      <c r="B23" s="19"/>
      <c r="C23" s="20" t="s">
        <v>113</v>
      </c>
      <c r="D23" s="40"/>
      <c r="E23" s="19"/>
      <c r="F23" s="19"/>
      <c r="G23" s="19"/>
      <c r="I23" s="1"/>
      <c r="J23" s="1"/>
      <c r="K23" s="1"/>
      <c r="L23" s="1"/>
      <c r="M23" s="1"/>
      <c r="N23" s="1"/>
      <c r="O23" s="15"/>
      <c r="P23" s="1"/>
      <c r="Q23" s="1"/>
      <c r="R23" s="1"/>
    </row>
    <row r="24" spans="1:18" ht="24.75" customHeight="1" thickBot="1" x14ac:dyDescent="0.25">
      <c r="A24" s="19"/>
      <c r="B24" s="19"/>
      <c r="C24" s="28" t="s">
        <v>114</v>
      </c>
      <c r="D24" s="41"/>
      <c r="E24" s="29"/>
      <c r="F24" s="29"/>
      <c r="G24" s="29"/>
      <c r="H24" s="7"/>
      <c r="I24" s="1"/>
      <c r="J24" s="1"/>
      <c r="K24" s="1"/>
      <c r="L24" s="1"/>
      <c r="M24" s="1"/>
      <c r="N24" s="1"/>
      <c r="O24" s="15"/>
      <c r="P24" s="1"/>
      <c r="Q24" s="1"/>
      <c r="R24" s="1"/>
    </row>
    <row r="25" spans="1:18" s="25" customFormat="1" ht="24.75" customHeight="1" thickBot="1" x14ac:dyDescent="0.25">
      <c r="A25" s="21" t="s">
        <v>115</v>
      </c>
      <c r="B25" s="374" t="s">
        <v>106</v>
      </c>
      <c r="C25" s="374"/>
      <c r="D25" s="38" t="s">
        <v>107</v>
      </c>
      <c r="E25" s="30" t="s">
        <v>108</v>
      </c>
      <c r="F25" s="30" t="s">
        <v>109</v>
      </c>
      <c r="G25" s="23" t="s">
        <v>110</v>
      </c>
      <c r="H25" s="24" t="s">
        <v>111</v>
      </c>
    </row>
    <row r="26" spans="1:18" s="25" customFormat="1" ht="75" customHeight="1" x14ac:dyDescent="0.2">
      <c r="A26" s="31">
        <v>1</v>
      </c>
      <c r="B26" s="383" t="s">
        <v>117</v>
      </c>
      <c r="C26" s="384"/>
      <c r="D26" s="47" t="s">
        <v>116</v>
      </c>
      <c r="E26" s="81"/>
      <c r="F26" s="32">
        <v>0.8</v>
      </c>
      <c r="G26" s="83">
        <f>IF(F26="","",F26)</f>
        <v>0.8</v>
      </c>
      <c r="H26" s="36"/>
    </row>
    <row r="27" spans="1:18" s="25" customFormat="1" ht="90" customHeight="1" x14ac:dyDescent="0.2">
      <c r="A27" s="26">
        <v>2</v>
      </c>
      <c r="B27" s="375" t="s">
        <v>134</v>
      </c>
      <c r="C27" s="378"/>
      <c r="D27" s="45" t="s">
        <v>132</v>
      </c>
      <c r="E27" s="82"/>
      <c r="F27" s="75" t="str">
        <f>IF(OR(記載例!D4="天然芝生化新設",記載例!D4="人工芝生化新設"), 記載例!D24,"")</f>
        <v/>
      </c>
      <c r="G27" s="84" t="str">
        <f>IF(F27="","",F27)</f>
        <v/>
      </c>
      <c r="H27" s="34"/>
    </row>
    <row r="28" spans="1:18" s="25" customFormat="1" ht="90" customHeight="1" x14ac:dyDescent="0.2">
      <c r="A28" s="26">
        <v>3</v>
      </c>
      <c r="B28" s="375" t="s">
        <v>135</v>
      </c>
      <c r="C28" s="378"/>
      <c r="D28" s="45" t="s">
        <v>133</v>
      </c>
      <c r="E28" s="82"/>
      <c r="F28" s="88" t="str">
        <f>IF(OR(記載例!D4="天然芝生化新設",記載例!D4="人工芝生化新設"), 記載例!H24,"")</f>
        <v/>
      </c>
      <c r="G28" s="85" t="str">
        <f>IF(F28="","",F28)</f>
        <v/>
      </c>
      <c r="H28" s="34"/>
    </row>
    <row r="29" spans="1:18" s="25" customFormat="1" ht="90" customHeight="1" x14ac:dyDescent="0.2">
      <c r="A29" s="26">
        <v>4</v>
      </c>
      <c r="B29" s="375" t="s">
        <v>136</v>
      </c>
      <c r="C29" s="378"/>
      <c r="D29" s="45" t="s">
        <v>137</v>
      </c>
      <c r="E29" s="33">
        <v>360</v>
      </c>
      <c r="F29" s="89">
        <f>IF(OR(記載例!D4="天然芝生化改設",記載例!D4="人工芝生化改設"), 記載例!D24,"")</f>
        <v>270</v>
      </c>
      <c r="G29" s="86">
        <f>IF(OR(E29="",F29="",E29=0),"",F29/E29)</f>
        <v>0.75</v>
      </c>
      <c r="H29" s="97"/>
    </row>
    <row r="30" spans="1:18" s="25" customFormat="1" ht="104.25" customHeight="1" thickBot="1" x14ac:dyDescent="0.25">
      <c r="A30" s="27">
        <v>5</v>
      </c>
      <c r="B30" s="379" t="s">
        <v>138</v>
      </c>
      <c r="C30" s="380"/>
      <c r="D30" s="46" t="s">
        <v>139</v>
      </c>
      <c r="E30" s="37">
        <v>20000</v>
      </c>
      <c r="F30" s="90">
        <f>IF(OR(記載例!D4="天然芝生化改設",記載例!D4="人工芝生化改設"), 記載例!H24,"")</f>
        <v>10000</v>
      </c>
      <c r="G30" s="87">
        <f>IF(OR(E30="",F30="",E30=0),"",F30/E30)</f>
        <v>0.5</v>
      </c>
      <c r="H30" s="98"/>
    </row>
    <row r="31" spans="1:18" x14ac:dyDescent="0.2">
      <c r="D31" s="42"/>
    </row>
    <row r="32" spans="1:18" ht="84" customHeight="1" x14ac:dyDescent="0.2">
      <c r="A32" s="377" t="s">
        <v>165</v>
      </c>
      <c r="B32" s="377"/>
      <c r="C32" s="377"/>
      <c r="D32" s="377"/>
      <c r="E32" s="377"/>
      <c r="F32" s="377"/>
      <c r="G32" s="377"/>
      <c r="H32" s="377"/>
    </row>
  </sheetData>
  <sheetProtection algorithmName="SHA-512" hashValue="hlEBqbQqo/WxbGucAJWRYgDiXeADvAXHWITkWn9ZWNilfg8rECEedXS7e1LyYkryACV/nm6i6+ffEs+J/YZ/Iw==" saltValue="m0U9OzICKBTjdLltup3SXQ==" spinCount="100000" sheet="1" formatRows="0"/>
  <mergeCells count="26">
    <mergeCell ref="B20:C20"/>
    <mergeCell ref="A32:H32"/>
    <mergeCell ref="B28:C28"/>
    <mergeCell ref="B29:C29"/>
    <mergeCell ref="B30:C30"/>
    <mergeCell ref="B21:C21"/>
    <mergeCell ref="B25:C25"/>
    <mergeCell ref="B26:C26"/>
    <mergeCell ref="B27:C27"/>
    <mergeCell ref="A9:A10"/>
    <mergeCell ref="C9:H9"/>
    <mergeCell ref="C10:H10"/>
    <mergeCell ref="A12:B12"/>
    <mergeCell ref="B19:C19"/>
    <mergeCell ref="A6:B6"/>
    <mergeCell ref="C6:H6"/>
    <mergeCell ref="A7:B7"/>
    <mergeCell ref="C7:H7"/>
    <mergeCell ref="A8:B8"/>
    <mergeCell ref="C8:H8"/>
    <mergeCell ref="A1:H1"/>
    <mergeCell ref="A2:B2"/>
    <mergeCell ref="A5:B5"/>
    <mergeCell ref="C5:D5"/>
    <mergeCell ref="E5:F5"/>
    <mergeCell ref="G5:H5"/>
  </mergeCells>
  <phoneticPr fontId="8"/>
  <dataValidations count="3">
    <dataValidation imeMode="hiragana" allowBlank="1" showInputMessage="1" showErrorMessage="1" sqref="C6:C8" xr:uid="{00000000-0002-0000-0200-000000000000}"/>
    <dataValidation imeMode="off" allowBlank="1" showInputMessage="1" showErrorMessage="1" sqref="C9:C10 F26 E20:F21 E26:E28 E30" xr:uid="{00000000-0002-0000-0200-000001000000}"/>
    <dataValidation type="whole" imeMode="off" operator="lessThanOrEqual" allowBlank="1" showInputMessage="1" showErrorMessage="1" sqref="E29" xr:uid="{00000000-0002-0000-0200-000002000000}">
      <formula1>366</formula1>
    </dataValidation>
  </dataValidations>
  <pageMargins left="0.78740157480314965" right="0.59055118110236227" top="0.98425196850393704" bottom="0.59055118110236227" header="0.39370078740157483" footer="0.39370078740157483"/>
  <pageSetup paperSize="9" scale="6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2"/>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50" t="s">
        <v>87</v>
      </c>
      <c r="B1" s="350"/>
      <c r="C1" s="350"/>
      <c r="D1" s="350"/>
      <c r="E1" s="350"/>
      <c r="F1" s="350"/>
      <c r="G1" s="350"/>
      <c r="H1" s="350"/>
      <c r="I1" s="1"/>
      <c r="J1" s="1"/>
      <c r="K1" s="1"/>
      <c r="L1" s="1"/>
      <c r="M1" s="1"/>
      <c r="N1" s="1"/>
      <c r="O1" s="1"/>
      <c r="P1" s="1"/>
      <c r="Q1" s="1"/>
      <c r="R1" s="1"/>
    </row>
    <row r="2" spans="1:27" ht="25" customHeight="1" x14ac:dyDescent="0.2">
      <c r="A2" s="351" t="s">
        <v>88</v>
      </c>
      <c r="B2" s="352"/>
      <c r="C2" s="44"/>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89</v>
      </c>
      <c r="B4" s="10"/>
      <c r="C4" s="10"/>
      <c r="I4" s="1"/>
      <c r="J4" s="1"/>
      <c r="K4" s="1"/>
      <c r="L4" s="1"/>
      <c r="M4" s="1"/>
      <c r="N4" s="1"/>
      <c r="O4" s="1"/>
      <c r="P4" s="1"/>
      <c r="Q4" s="1"/>
      <c r="R4" s="1"/>
    </row>
    <row r="5" spans="1:27" ht="22.5" customHeight="1" x14ac:dyDescent="0.2">
      <c r="A5" s="353" t="s">
        <v>90</v>
      </c>
      <c r="B5" s="354"/>
      <c r="C5" s="355">
        <f>事業報告書!D4</f>
        <v>0</v>
      </c>
      <c r="D5" s="356"/>
      <c r="E5" s="357"/>
      <c r="F5" s="357"/>
      <c r="G5" s="358"/>
      <c r="H5" s="359"/>
      <c r="O5" s="1"/>
      <c r="P5" s="1"/>
      <c r="Q5" s="1"/>
      <c r="R5" s="1"/>
      <c r="S5" s="1"/>
      <c r="T5" s="1"/>
      <c r="U5" s="1"/>
      <c r="V5" s="1"/>
      <c r="W5" s="1"/>
      <c r="X5" s="1"/>
      <c r="Y5" s="1"/>
      <c r="Z5" s="1"/>
      <c r="AA5" s="1"/>
    </row>
    <row r="6" spans="1:27" ht="33.75" customHeight="1" x14ac:dyDescent="0.2">
      <c r="A6" s="360" t="s">
        <v>3</v>
      </c>
      <c r="B6" s="361"/>
      <c r="C6" s="362">
        <f>事業報告書!D6</f>
        <v>0</v>
      </c>
      <c r="D6" s="363"/>
      <c r="E6" s="363"/>
      <c r="F6" s="363"/>
      <c r="G6" s="363"/>
      <c r="H6" s="364"/>
      <c r="O6" s="1"/>
      <c r="P6" s="1"/>
      <c r="Q6" s="1"/>
      <c r="R6" s="1"/>
      <c r="S6" s="1"/>
      <c r="T6" s="1"/>
      <c r="U6" s="1"/>
      <c r="V6" s="1"/>
      <c r="W6" s="1"/>
      <c r="X6" s="1"/>
      <c r="Y6" s="1"/>
      <c r="Z6" s="1"/>
      <c r="AA6" s="1"/>
    </row>
    <row r="7" spans="1:27" ht="33.75" customHeight="1" x14ac:dyDescent="0.2">
      <c r="A7" s="360" t="s">
        <v>91</v>
      </c>
      <c r="B7" s="361"/>
      <c r="C7" s="362">
        <f>事業報告書!D5</f>
        <v>0</v>
      </c>
      <c r="D7" s="363"/>
      <c r="E7" s="363"/>
      <c r="F7" s="363"/>
      <c r="G7" s="363"/>
      <c r="H7" s="364"/>
      <c r="O7" s="1"/>
      <c r="P7" s="1"/>
      <c r="Q7" s="1"/>
      <c r="R7" s="1"/>
      <c r="S7" s="1"/>
      <c r="T7" s="1"/>
      <c r="U7" s="1"/>
      <c r="V7" s="1"/>
      <c r="W7" s="1"/>
      <c r="X7" s="1"/>
      <c r="Y7" s="1"/>
      <c r="Z7" s="1"/>
      <c r="AA7" s="1"/>
    </row>
    <row r="8" spans="1:27" ht="22.5" customHeight="1" x14ac:dyDescent="0.2">
      <c r="A8" s="360" t="s">
        <v>92</v>
      </c>
      <c r="B8" s="361"/>
      <c r="C8" s="365"/>
      <c r="D8" s="366"/>
      <c r="E8" s="366"/>
      <c r="F8" s="366"/>
      <c r="G8" s="366"/>
      <c r="H8" s="367"/>
      <c r="O8" s="1"/>
      <c r="P8" s="1"/>
      <c r="Q8" s="1"/>
      <c r="R8" s="1"/>
      <c r="S8" s="1"/>
      <c r="T8" s="1"/>
      <c r="U8" s="1"/>
      <c r="V8" s="1"/>
      <c r="W8" s="1"/>
      <c r="X8" s="1"/>
      <c r="Y8" s="1"/>
      <c r="Z8" s="1"/>
      <c r="AA8" s="1"/>
    </row>
    <row r="9" spans="1:27" ht="22.5" customHeight="1" thickBot="1" x14ac:dyDescent="0.25">
      <c r="A9" s="368" t="s">
        <v>94</v>
      </c>
      <c r="B9" s="11" t="s">
        <v>95</v>
      </c>
      <c r="C9" s="365"/>
      <c r="D9" s="366"/>
      <c r="E9" s="366"/>
      <c r="F9" s="366"/>
      <c r="G9" s="366"/>
      <c r="H9" s="367"/>
      <c r="O9" s="1"/>
      <c r="P9" s="1"/>
      <c r="Q9" s="1"/>
      <c r="R9" s="1"/>
      <c r="S9" s="1"/>
      <c r="T9" s="1"/>
      <c r="U9" s="1"/>
      <c r="V9" s="1"/>
      <c r="W9" s="1"/>
      <c r="X9" s="1"/>
      <c r="Y9" s="1"/>
      <c r="Z9" s="1"/>
      <c r="AA9" s="1"/>
    </row>
    <row r="10" spans="1:27" ht="22.5" customHeight="1" thickBot="1" x14ac:dyDescent="0.25">
      <c r="A10" s="369"/>
      <c r="B10" s="12" t="s">
        <v>97</v>
      </c>
      <c r="C10" s="370"/>
      <c r="D10" s="371"/>
      <c r="E10" s="371"/>
      <c r="F10" s="371"/>
      <c r="G10" s="371"/>
      <c r="H10" s="372"/>
      <c r="O10" s="1"/>
      <c r="P10" s="1"/>
      <c r="Q10" s="1"/>
      <c r="R10" s="1"/>
      <c r="S10" s="1"/>
      <c r="T10" s="1"/>
      <c r="U10" s="1"/>
      <c r="V10" s="1"/>
      <c r="W10" s="1"/>
      <c r="X10" s="1"/>
      <c r="Y10" s="1"/>
      <c r="Z10" s="1"/>
      <c r="AA10" s="1"/>
    </row>
    <row r="11" spans="1:27" x14ac:dyDescent="0.2">
      <c r="A11" s="13"/>
      <c r="B11" s="13"/>
      <c r="C11" s="14"/>
      <c r="D11" s="14"/>
      <c r="E11" s="14"/>
      <c r="F11" s="14"/>
      <c r="G11" s="14"/>
      <c r="I11" s="1"/>
      <c r="J11" s="1"/>
      <c r="K11" s="1"/>
      <c r="L11" s="1"/>
      <c r="M11" s="1"/>
      <c r="N11" s="1"/>
      <c r="O11" s="15"/>
      <c r="P11" s="1"/>
      <c r="Q11" s="1"/>
      <c r="R11" s="1"/>
    </row>
    <row r="12" spans="1:27" ht="21.75" customHeight="1" x14ac:dyDescent="0.2">
      <c r="A12" s="373" t="s">
        <v>99</v>
      </c>
      <c r="B12" s="373"/>
      <c r="C12" s="43"/>
      <c r="D12" s="17"/>
      <c r="E12" s="17"/>
      <c r="F12" s="17"/>
      <c r="G12" s="18"/>
      <c r="H12" s="4"/>
      <c r="I12" s="1"/>
      <c r="J12" s="1"/>
      <c r="K12" s="1"/>
      <c r="L12" s="1"/>
      <c r="M12" s="1"/>
      <c r="N12" s="1"/>
      <c r="O12" s="15"/>
      <c r="P12" s="1"/>
      <c r="Q12" s="1"/>
      <c r="R12" s="1"/>
    </row>
    <row r="13" spans="1:27" s="7" customFormat="1" ht="8.25" customHeight="1" x14ac:dyDescent="0.2">
      <c r="A13" s="5"/>
      <c r="B13" s="6"/>
      <c r="C13" s="6"/>
      <c r="I13" s="8"/>
      <c r="J13" s="8"/>
      <c r="K13" s="8"/>
      <c r="L13" s="8"/>
      <c r="M13" s="8"/>
      <c r="N13" s="8"/>
      <c r="O13" s="8"/>
      <c r="P13" s="8"/>
      <c r="Q13" s="8"/>
      <c r="R13" s="8"/>
    </row>
    <row r="14" spans="1:27" ht="15.75" customHeight="1" x14ac:dyDescent="0.2">
      <c r="A14" s="9" t="s">
        <v>100</v>
      </c>
      <c r="B14" s="19"/>
      <c r="C14" s="19"/>
      <c r="D14" s="19"/>
      <c r="E14" s="19"/>
      <c r="F14" s="19"/>
      <c r="G14" s="19"/>
      <c r="I14" s="1"/>
      <c r="J14" s="1"/>
      <c r="K14" s="1"/>
      <c r="L14" s="1"/>
      <c r="M14" s="1"/>
      <c r="N14" s="1"/>
      <c r="O14" s="15"/>
      <c r="P14" s="1"/>
      <c r="Q14" s="1"/>
      <c r="R14" s="1"/>
    </row>
    <row r="15" spans="1:27" ht="15.75" customHeight="1" x14ac:dyDescent="0.2">
      <c r="A15" s="9" t="s">
        <v>101</v>
      </c>
      <c r="B15" s="19"/>
      <c r="C15" s="19"/>
      <c r="D15" s="19"/>
      <c r="E15" s="19"/>
      <c r="F15" s="19"/>
      <c r="G15" s="19"/>
      <c r="I15" s="1"/>
      <c r="J15" s="1"/>
      <c r="K15" s="1"/>
      <c r="L15" s="1"/>
      <c r="M15" s="1"/>
      <c r="N15" s="1"/>
      <c r="O15" s="15"/>
      <c r="P15" s="1"/>
      <c r="Q15" s="1"/>
      <c r="R15" s="1"/>
    </row>
    <row r="16" spans="1:27" s="7" customFormat="1" ht="8.25" customHeight="1" x14ac:dyDescent="0.2">
      <c r="A16" s="5"/>
      <c r="B16" s="6"/>
      <c r="C16" s="6"/>
      <c r="I16" s="8"/>
      <c r="J16" s="8"/>
      <c r="K16" s="8"/>
      <c r="L16" s="8"/>
      <c r="M16" s="8"/>
      <c r="N16" s="8"/>
      <c r="O16" s="8"/>
      <c r="P16" s="8"/>
      <c r="Q16" s="8"/>
      <c r="R16" s="8"/>
    </row>
    <row r="17" spans="1:18" ht="24.75" customHeight="1" x14ac:dyDescent="0.2">
      <c r="A17" s="19" t="s">
        <v>102</v>
      </c>
      <c r="B17" s="19"/>
      <c r="C17" s="20" t="s">
        <v>103</v>
      </c>
      <c r="D17" s="19"/>
      <c r="E17" s="19"/>
      <c r="F17" s="19"/>
      <c r="G17" s="19"/>
      <c r="I17" s="1"/>
      <c r="J17" s="1"/>
      <c r="K17" s="1"/>
      <c r="L17" s="1"/>
      <c r="M17" s="1"/>
      <c r="N17" s="1"/>
      <c r="O17" s="15"/>
      <c r="P17" s="1"/>
      <c r="Q17" s="1"/>
      <c r="R17" s="1"/>
    </row>
    <row r="18" spans="1:18" ht="24.75" customHeight="1" thickBot="1" x14ac:dyDescent="0.25">
      <c r="A18" s="19"/>
      <c r="B18" s="19"/>
      <c r="C18" s="20" t="s">
        <v>104</v>
      </c>
      <c r="D18" s="19"/>
      <c r="E18" s="19"/>
      <c r="F18" s="19"/>
      <c r="G18" s="19"/>
      <c r="I18" s="1"/>
      <c r="J18" s="1"/>
      <c r="K18" s="1"/>
      <c r="L18" s="1"/>
      <c r="M18" s="1"/>
      <c r="N18" s="1"/>
      <c r="O18" s="15"/>
      <c r="P18" s="1"/>
      <c r="Q18" s="1"/>
      <c r="R18" s="1"/>
    </row>
    <row r="19" spans="1:18" s="25" customFormat="1" ht="25" customHeight="1" thickBot="1" x14ac:dyDescent="0.25">
      <c r="A19" s="21" t="s">
        <v>105</v>
      </c>
      <c r="B19" s="374" t="s">
        <v>106</v>
      </c>
      <c r="C19" s="374"/>
      <c r="D19" s="38" t="s">
        <v>107</v>
      </c>
      <c r="E19" s="48" t="str">
        <f>【記入例】事業効果調査票!E19</f>
        <v>-</v>
      </c>
      <c r="F19" s="22" t="str">
        <f>【記入例】事業効果調査票!F19</f>
        <v>整備後</v>
      </c>
      <c r="G19" s="23" t="str">
        <f>【記入例】事業効果調査票!G19</f>
        <v>指標値</v>
      </c>
      <c r="H19" s="24" t="str">
        <f>【記入例】事業効果調査票!H19</f>
        <v>備考</v>
      </c>
    </row>
    <row r="20" spans="1:18" s="25" customFormat="1" ht="60" customHeight="1" x14ac:dyDescent="0.2">
      <c r="A20" s="26">
        <v>1</v>
      </c>
      <c r="B20" s="375" t="str">
        <f>【記入例】事業効果調査票!B20</f>
        <v>新規施設整備面積
※天然芝生化新設事業、人工芝生化新設事業を実施した場合にご記入ください。</v>
      </c>
      <c r="C20" s="376"/>
      <c r="D20" s="45" t="str">
        <f>【記入例】事業効果調査票!D20</f>
        <v>（※新規施設整備面積は、計算式を用いて抽出されるよう設定されているため、記入不要です。）</v>
      </c>
      <c r="E20" s="75"/>
      <c r="F20" s="76" t="str">
        <f>IF(OR(事業報告書!D4="天然芝生化新設",事業報告書!D4="人工芝生化新設"), 事業報告書!D17,"")</f>
        <v/>
      </c>
      <c r="G20" s="77" t="str">
        <f>IF(F20="","",F20)</f>
        <v/>
      </c>
      <c r="H20" s="34"/>
    </row>
    <row r="21" spans="1:18" s="25" customFormat="1" ht="60" customHeight="1" thickBot="1" x14ac:dyDescent="0.25">
      <c r="A21" s="27">
        <v>2</v>
      </c>
      <c r="B21" s="381" t="str">
        <f>【記入例】事業効果調査票!B21</f>
        <v>施設改修面積
※天然芝生化改設事業、人工芝生化改設事業を実施した場合にご記入ください。</v>
      </c>
      <c r="C21" s="382"/>
      <c r="D21" s="46" t="str">
        <f>【記入例】事業効果調査票!D21</f>
        <v>（※施設改修面積は、計算式を用いて抽出されるよう設定されているため、記入不要です。）</v>
      </c>
      <c r="E21" s="78"/>
      <c r="F21" s="79" t="str">
        <f>IF(OR(事業報告書!D4="天然芝生化改設",事業報告書!D4="人工芝生化改設"), 事業報告書!D17,"")</f>
        <v/>
      </c>
      <c r="G21" s="80" t="str">
        <f>IF(F21="","",F21)</f>
        <v/>
      </c>
      <c r="H21" s="35"/>
    </row>
    <row r="22" spans="1:18" s="7" customFormat="1" ht="8.25" customHeight="1" x14ac:dyDescent="0.2">
      <c r="A22" s="5"/>
      <c r="B22" s="6"/>
      <c r="C22" s="6"/>
      <c r="D22" s="39"/>
      <c r="I22" s="8"/>
      <c r="J22" s="8"/>
      <c r="K22" s="8"/>
      <c r="L22" s="8"/>
      <c r="M22" s="8"/>
      <c r="N22" s="8"/>
      <c r="O22" s="8"/>
      <c r="P22" s="8"/>
      <c r="Q22" s="8"/>
      <c r="R22" s="8"/>
    </row>
    <row r="23" spans="1:18" ht="24.75" customHeight="1" x14ac:dyDescent="0.2">
      <c r="A23" s="19" t="s">
        <v>112</v>
      </c>
      <c r="B23" s="19"/>
      <c r="C23" s="20" t="s">
        <v>113</v>
      </c>
      <c r="D23" s="40"/>
      <c r="E23" s="19"/>
      <c r="F23" s="19"/>
      <c r="G23" s="19"/>
      <c r="I23" s="1"/>
      <c r="J23" s="1"/>
      <c r="K23" s="1"/>
      <c r="L23" s="1"/>
      <c r="M23" s="1"/>
      <c r="N23" s="1"/>
      <c r="O23" s="15"/>
      <c r="P23" s="1"/>
      <c r="Q23" s="1"/>
      <c r="R23" s="1"/>
    </row>
    <row r="24" spans="1:18" ht="24.75" customHeight="1" thickBot="1" x14ac:dyDescent="0.25">
      <c r="A24" s="19"/>
      <c r="B24" s="19"/>
      <c r="C24" s="28" t="s">
        <v>114</v>
      </c>
      <c r="D24" s="41"/>
      <c r="E24" s="29"/>
      <c r="F24" s="29"/>
      <c r="G24" s="29"/>
      <c r="H24" s="7"/>
      <c r="I24" s="1"/>
      <c r="J24" s="1"/>
      <c r="K24" s="1"/>
      <c r="L24" s="1"/>
      <c r="M24" s="1"/>
      <c r="N24" s="1"/>
      <c r="O24" s="15"/>
      <c r="P24" s="1"/>
      <c r="Q24" s="1"/>
      <c r="R24" s="1"/>
    </row>
    <row r="25" spans="1:18" s="25" customFormat="1" ht="24.75" customHeight="1" thickBot="1" x14ac:dyDescent="0.25">
      <c r="A25" s="21" t="s">
        <v>105</v>
      </c>
      <c r="B25" s="374" t="s">
        <v>106</v>
      </c>
      <c r="C25" s="374"/>
      <c r="D25" s="38" t="s">
        <v>107</v>
      </c>
      <c r="E25" s="30" t="str">
        <f>【記入例】事業効果調査票!E25</f>
        <v>整備前</v>
      </c>
      <c r="F25" s="30" t="str">
        <f>【記入例】事業効果調査票!F25</f>
        <v>整備後</v>
      </c>
      <c r="G25" s="23" t="str">
        <f>【記入例】事業効果調査票!G25</f>
        <v>指標値</v>
      </c>
      <c r="H25" s="24" t="str">
        <f>【記入例】事業効果調査票!H25</f>
        <v>備考</v>
      </c>
    </row>
    <row r="26" spans="1:18" s="25" customFormat="1" ht="75" customHeight="1" x14ac:dyDescent="0.2">
      <c r="A26" s="31">
        <v>1</v>
      </c>
      <c r="B26" s="383" t="str">
        <f>【記入例】事業効果調査票!B26</f>
        <v>施設整備を実施したことに対する施設利用者満足度</v>
      </c>
      <c r="C26" s="384"/>
      <c r="D26" s="47" t="str">
        <f>【記入例】事業効果調査票!D26</f>
        <v>施設整備を実施したことに対する施設利用者満足度をご記入ください。（単位：％）
※施設利用者へ満足度に関するアンケート調査を実施している場合のみ、ご記入ください。アンケート調査を実施していない場合は、空欄で構いません。</v>
      </c>
      <c r="E26" s="81"/>
      <c r="F26" s="32"/>
      <c r="G26" s="83" t="str">
        <f>IF(F26="","",F26)</f>
        <v/>
      </c>
      <c r="H26" s="36"/>
    </row>
    <row r="27" spans="1:18" s="25" customFormat="1" ht="90" customHeight="1" x14ac:dyDescent="0.2">
      <c r="A27" s="26">
        <v>2</v>
      </c>
      <c r="B27" s="375" t="str">
        <f>【記入例】事業効果調査票!B27</f>
        <v>年間利用日数（※１）
（上記①アウトプット指標で項番１に記入した場合のみ、ご記入ください。）</v>
      </c>
      <c r="C27" s="378"/>
      <c r="D27" s="45" t="str">
        <f>【記入例】事業効果調査票!D27</f>
        <v>（※年間利用日数は、計算式を用いて抽出されるよう設定されているため、記入不要です。）</v>
      </c>
      <c r="E27" s="82"/>
      <c r="F27" s="75" t="str">
        <f>IF(OR(事業報告書!D4="天然芝生化新設",事業報告書!D4="人工芝生化新設"), 事業報告書!D24,"")</f>
        <v/>
      </c>
      <c r="G27" s="84" t="str">
        <f>IF(F27="","",F27)</f>
        <v/>
      </c>
      <c r="H27" s="34"/>
    </row>
    <row r="28" spans="1:18" s="25" customFormat="1" ht="90" customHeight="1" x14ac:dyDescent="0.2">
      <c r="A28" s="26">
        <v>3</v>
      </c>
      <c r="B28" s="375" t="str">
        <f>【記入例】事業効果調査票!B28</f>
        <v>年間利用者数（※１）
（上記①アウトプット指標で項番１に記入した場合のみ、ご記入ください。）</v>
      </c>
      <c r="C28" s="378"/>
      <c r="D28" s="45" t="str">
        <f>【記入例】事業効果調査票!D28</f>
        <v>（※年間利用者数は、計算式を用いて抽出されるよう設定されているため、記入不要です。）</v>
      </c>
      <c r="E28" s="82"/>
      <c r="F28" s="88" t="str">
        <f>IF(OR(事業報告書!D4="天然芝生化新設",事業報告書!D4="人工芝生化新設"), 事業報告書!H24,"")</f>
        <v/>
      </c>
      <c r="G28" s="85" t="str">
        <f>IF(F28="","",F28)</f>
        <v/>
      </c>
      <c r="H28" s="34"/>
    </row>
    <row r="29" spans="1:18" s="25" customFormat="1" ht="90" customHeight="1" x14ac:dyDescent="0.2">
      <c r="A29" s="26">
        <v>4</v>
      </c>
      <c r="B29" s="375" t="str">
        <f>【記入例】事業効果調査票!B29</f>
        <v>年間利用日数の増加率（※１）
（上記①アウトプット指標で項番２に記入した場合のみ、ご記入ください。）</v>
      </c>
      <c r="C29" s="378"/>
      <c r="D29" s="45" t="str">
        <f>【記入例】事業効果調査票!D29</f>
        <v>整備前12か月の年間利用日数をご記入ください。</v>
      </c>
      <c r="E29" s="33"/>
      <c r="F29" s="89" t="str">
        <f>IF(OR(事業報告書!D4="天然芝生化改設",事業報告書!D4="人工芝生化改設"), 事業報告書!D24,"")</f>
        <v/>
      </c>
      <c r="G29" s="86" t="str">
        <f>IF(OR(E29="",F29="",E29=0),"",F29/E29)</f>
        <v/>
      </c>
      <c r="H29" s="34"/>
    </row>
    <row r="30" spans="1:18" s="25" customFormat="1" ht="90" customHeight="1" thickBot="1" x14ac:dyDescent="0.25">
      <c r="A30" s="27">
        <v>5</v>
      </c>
      <c r="B30" s="379" t="str">
        <f>【記入例】事業効果調査票!B30</f>
        <v>年間利用者数の増加率（※１）
（上記①アウトプット指標で項番２に記入した場合のみ、ご記入ください。）</v>
      </c>
      <c r="C30" s="380"/>
      <c r="D30" s="46" t="str">
        <f>【記入例】事業効果調査票!D30</f>
        <v>整備前12か月の年間利用者数をご記入ください。</v>
      </c>
      <c r="E30" s="37"/>
      <c r="F30" s="90" t="str">
        <f>IF(OR(事業報告書!D4="天然芝生化改設",事業報告書!D4="人工芝生化改設"), 事業報告書!H24,"")</f>
        <v/>
      </c>
      <c r="G30" s="87" t="str">
        <f>IF(OR(E30="",F30="",E30=0),"",F30/E30)</f>
        <v/>
      </c>
      <c r="H30" s="35"/>
    </row>
    <row r="31" spans="1:18" x14ac:dyDescent="0.2">
      <c r="D31" s="42"/>
    </row>
    <row r="32" spans="1:18" ht="84" customHeight="1" x14ac:dyDescent="0.2">
      <c r="A32" s="377" t="s">
        <v>165</v>
      </c>
      <c r="B32" s="377"/>
      <c r="C32" s="377"/>
      <c r="D32" s="377"/>
      <c r="E32" s="377"/>
      <c r="F32" s="377"/>
      <c r="G32" s="377"/>
      <c r="H32" s="377"/>
    </row>
  </sheetData>
  <sheetProtection algorithmName="SHA-512" hashValue="sM1Youbbr3lllw9wxeYsLylMFcemF4+vt2bvBQzjJ/9uvzo1Y/2GVCrsWv9epvrMJEBPpDpQ6pe2F7yyU+RMoA==" saltValue="KZ9DbCMlX5+rkg4wmu8i+Q==" spinCount="100000" sheet="1" formatRows="0"/>
  <mergeCells count="26">
    <mergeCell ref="B20:C20"/>
    <mergeCell ref="B30:C30"/>
    <mergeCell ref="A32:H32"/>
    <mergeCell ref="B21:C21"/>
    <mergeCell ref="B25:C25"/>
    <mergeCell ref="B26:C26"/>
    <mergeCell ref="B27:C27"/>
    <mergeCell ref="B28:C28"/>
    <mergeCell ref="B29:C29"/>
    <mergeCell ref="A9:A10"/>
    <mergeCell ref="C9:H9"/>
    <mergeCell ref="C10:H10"/>
    <mergeCell ref="A12:B12"/>
    <mergeCell ref="B19:C19"/>
    <mergeCell ref="A6:B6"/>
    <mergeCell ref="C6:H6"/>
    <mergeCell ref="A7:B7"/>
    <mergeCell ref="C7:H7"/>
    <mergeCell ref="A8:B8"/>
    <mergeCell ref="C8:H8"/>
    <mergeCell ref="A1:H1"/>
    <mergeCell ref="A2:B2"/>
    <mergeCell ref="A5:B5"/>
    <mergeCell ref="C5:D5"/>
    <mergeCell ref="E5:F5"/>
    <mergeCell ref="G5:H5"/>
  </mergeCells>
  <phoneticPr fontId="16"/>
  <dataValidations count="3">
    <dataValidation type="whole" imeMode="off" operator="lessThanOrEqual" allowBlank="1" showInputMessage="1" showErrorMessage="1" sqref="E29" xr:uid="{00000000-0002-0000-0300-000000000000}">
      <formula1>366</formula1>
    </dataValidation>
    <dataValidation imeMode="off" allowBlank="1" showInputMessage="1" showErrorMessage="1" sqref="C9:C10 F26 E20:F21 E26:E28 E30" xr:uid="{00000000-0002-0000-0300-000001000000}"/>
    <dataValidation imeMode="hiragana" allowBlank="1" showInputMessage="1" showErrorMessage="1" sqref="C6:C8" xr:uid="{00000000-0002-0000-0300-000002000000}"/>
  </dataValidations>
  <pageMargins left="0.78740157480314965" right="0.59055118110236227" top="0.98425196850393704" bottom="0.59055118110236227" header="0.39370078740157483" footer="0.39370078740157483"/>
  <pageSetup paperSize="9" scale="6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2018-07-09T07:55:20Z</dcterms:created>
  <dcterms:modified xsi:type="dcterms:W3CDTF">2024-01-24T06:45:59Z</dcterms:modified>
</cp:coreProperties>
</file>