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DB4CD939-D440-44A0-8C5E-AC28C2B53E7A}" xr6:coauthVersionLast="47" xr6:coauthVersionMax="47" xr10:uidLastSave="{00000000-0000-0000-0000-000000000000}"/>
  <workbookProtection workbookAlgorithmName="SHA-512" workbookHashValue="sUNby89ngLEP7QZdL81uDy5GF1X7A8BugZ0I0uTHldDKlzckL8vIh9gbUNhI0J1kHit/WRpdu+MmLA8YE5qYLA==" workbookSaltValue="kw1a79nD+IwmxJ4UbgAiKw==" workbookSpinCount="100000" lockStructure="1"/>
  <bookViews>
    <workbookView xWindow="28680" yWindow="-120" windowWidth="29040" windowHeight="15720" activeTab="1" xr2:uid="{00000000-000D-0000-FFFF-FFFF00000000}"/>
  </bookViews>
  <sheets>
    <sheet name="記載例" sheetId="1" r:id="rId1"/>
    <sheet name="事業報告書" sheetId="18" r:id="rId2"/>
    <sheet name="【記入例】事業効果調査票" sheetId="15" r:id="rId3"/>
    <sheet name="事業効果調査票" sheetId="19" r:id="rId4"/>
  </sheets>
  <definedNames>
    <definedName name="_xlnm.Print_Area" localSheetId="2">【記入例】事業効果調査票!$A$1:$H$26</definedName>
    <definedName name="_xlnm.Print_Area" localSheetId="0">記載例!$A$1:$V$123</definedName>
    <definedName name="_xlnm.Print_Area" localSheetId="3">事業効果調査票!$A$1:$H$26</definedName>
    <definedName name="_xlnm.Print_Area" localSheetId="1">事業報告書!$A$1:$V$123</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9" l="1"/>
  <c r="D24" i="19"/>
  <c r="E23" i="19"/>
  <c r="F23" i="19"/>
  <c r="F18" i="19"/>
  <c r="B25" i="19"/>
  <c r="B24" i="19"/>
  <c r="H23" i="19"/>
  <c r="G23" i="19"/>
  <c r="D20" i="19"/>
  <c r="B20" i="19"/>
  <c r="D19" i="19"/>
  <c r="B19" i="19"/>
  <c r="H18" i="19"/>
  <c r="G18" i="19"/>
  <c r="E18" i="19"/>
  <c r="F25" i="19"/>
  <c r="G25" i="19" s="1"/>
  <c r="F20" i="19"/>
  <c r="G20" i="19" s="1"/>
  <c r="C7" i="19"/>
  <c r="C6" i="19"/>
  <c r="C5" i="19"/>
  <c r="T75" i="18"/>
  <c r="T72" i="18"/>
  <c r="T69" i="18"/>
  <c r="R67" i="18"/>
  <c r="O67" i="18"/>
  <c r="L67" i="18"/>
  <c r="I67" i="18"/>
  <c r="U65" i="18"/>
  <c r="U63" i="18"/>
  <c r="T57" i="18"/>
  <c r="F24" i="19" s="1"/>
  <c r="G24" i="19" s="1"/>
  <c r="F25" i="15"/>
  <c r="G25" i="15" s="1"/>
  <c r="F20" i="15"/>
  <c r="G20" i="15" s="1"/>
  <c r="C7" i="15"/>
  <c r="C6" i="15"/>
  <c r="C5" i="15"/>
  <c r="U65" i="1"/>
  <c r="U63" i="1"/>
  <c r="L67" i="1"/>
  <c r="O67" i="1"/>
  <c r="R67" i="1"/>
  <c r="I67" i="1"/>
  <c r="T75" i="1"/>
  <c r="T72" i="1"/>
  <c r="T69" i="1"/>
  <c r="T57" i="1"/>
  <c r="F24" i="15" s="1"/>
  <c r="G24" i="15" s="1"/>
  <c r="U67" i="18" l="1"/>
  <c r="F19" i="19"/>
  <c r="G19" i="19" s="1"/>
  <c r="U67" i="1"/>
  <c r="F19" i="15"/>
  <c r="G19" i="15" s="1"/>
</calcChain>
</file>

<file path=xl/sharedStrings.xml><?xml version="1.0" encoding="utf-8"?>
<sst xmlns="http://schemas.openxmlformats.org/spreadsheetml/2006/main" count="232" uniqueCount="119">
  <si>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</si>
  <si>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</si>
  <si>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</si>
  <si>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</si>
  <si>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</si>
  <si>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</si>
  <si>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</si>
  <si>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</si>
  <si>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</si>
  <si>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</si>
  <si>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</si>
  <si>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</si>
  <si>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</si>
  <si>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</si>
  <si>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</si>
  <si>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t>
    <phoneticPr fontId="1"/>
  </si>
  <si>
    <t>実施方法</t>
    <rPh sb="0" eb="2">
      <t>ジッシ</t>
    </rPh>
    <rPh sb="2" eb="4">
      <t>ホウホウ</t>
    </rPh>
    <phoneticPr fontId="1"/>
  </si>
  <si>
    <t>回</t>
    <rPh sb="0" eb="1">
      <t>カイ</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</si>
  <si>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</si>
  <si>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</si>
  <si>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開催期間・開催日</t>
    <rPh sb="0" eb="2">
      <t>カイサイ</t>
    </rPh>
    <rPh sb="2" eb="4">
      <t>キカン</t>
    </rPh>
    <rPh sb="5" eb="8">
      <t>カイサイビ</t>
    </rPh>
    <phoneticPr fontId="1"/>
  </si>
  <si>
    <t>主催者</t>
    <rPh sb="0" eb="3">
      <t>シュサイシャ</t>
    </rPh>
    <phoneticPr fontId="1"/>
  </si>
  <si>
    <t>共催者</t>
    <rPh sb="0" eb="3">
      <t>キョウサイシャ</t>
    </rPh>
    <phoneticPr fontId="1"/>
  </si>
  <si>
    <t>開催場所</t>
    <rPh sb="0" eb="2">
      <t>カイサイ</t>
    </rPh>
    <rPh sb="2" eb="4">
      <t>バショ</t>
    </rPh>
    <phoneticPr fontId="1"/>
  </si>
  <si>
    <t>××市陸上競技場</t>
    <rPh sb="2" eb="3">
      <t>シ</t>
    </rPh>
    <rPh sb="3" eb="5">
      <t>リクジョウ</t>
    </rPh>
    <rPh sb="5" eb="8">
      <t>キョウギジョウ</t>
    </rPh>
    <phoneticPr fontId="1"/>
  </si>
  <si>
    <t>参加対象者</t>
    <rPh sb="0" eb="2">
      <t>サンカ</t>
    </rPh>
    <rPh sb="2" eb="5">
      <t>タイショウシャ</t>
    </rPh>
    <phoneticPr fontId="1"/>
  </si>
  <si>
    <t>募集方法</t>
    <rPh sb="0" eb="2">
      <t>ボシュウ</t>
    </rPh>
    <rPh sb="2" eb="4">
      <t>ホウホウ</t>
    </rPh>
    <phoneticPr fontId="1"/>
  </si>
  <si>
    <t>緊急体制</t>
    <rPh sb="0" eb="2">
      <t>キンキュウ</t>
    </rPh>
    <rPh sb="2" eb="4">
      <t>タイセイ</t>
    </rPh>
    <phoneticPr fontId="1"/>
  </si>
  <si>
    <t>参加者数
スタッフ数</t>
    <rPh sb="0" eb="2">
      <t>サンカ</t>
    </rPh>
    <rPh sb="2" eb="3">
      <t>シャ</t>
    </rPh>
    <rPh sb="3" eb="4">
      <t>スウ</t>
    </rPh>
    <rPh sb="9" eb="10">
      <t>スウ</t>
    </rPh>
    <phoneticPr fontId="1"/>
  </si>
  <si>
    <t>開催期間内の
事業実施回数</t>
    <rPh sb="0" eb="2">
      <t>カイサイ</t>
    </rPh>
    <rPh sb="2" eb="5">
      <t>キカンナイ</t>
    </rPh>
    <rPh sb="7" eb="9">
      <t>ジギョウ</t>
    </rPh>
    <rPh sb="9" eb="11">
      <t>ジッシ</t>
    </rPh>
    <rPh sb="11" eb="13">
      <t>カイスウ</t>
    </rPh>
    <phoneticPr fontId="1"/>
  </si>
  <si>
    <t>人</t>
    <rPh sb="0" eb="1">
      <t>ニン</t>
    </rPh>
    <phoneticPr fontId="1"/>
  </si>
  <si>
    <t>総参加人数</t>
    <rPh sb="0" eb="1">
      <t>ソウ</t>
    </rPh>
    <rPh sb="1" eb="3">
      <t>サンカ</t>
    </rPh>
    <rPh sb="3" eb="5">
      <t>ニンズウ</t>
    </rPh>
    <phoneticPr fontId="1"/>
  </si>
  <si>
    <t>地域住民参加割合</t>
    <rPh sb="0" eb="2">
      <t>チイキ</t>
    </rPh>
    <rPh sb="2" eb="4">
      <t>ジュウミン</t>
    </rPh>
    <rPh sb="4" eb="6">
      <t>サンカ</t>
    </rPh>
    <rPh sb="6" eb="8">
      <t>ワリアイ</t>
    </rPh>
    <phoneticPr fontId="1"/>
  </si>
  <si>
    <t>％</t>
    <phoneticPr fontId="1"/>
  </si>
  <si>
    <t>実施日における運営スタッフ（請負業者を除く）平均参加人数</t>
    <rPh sb="0" eb="2">
      <t>ジッシ</t>
    </rPh>
    <rPh sb="2" eb="3">
      <t>ビ</t>
    </rPh>
    <rPh sb="7" eb="9">
      <t>ウンエイ</t>
    </rPh>
    <rPh sb="14" eb="16">
      <t>ウケオイ</t>
    </rPh>
    <rPh sb="16" eb="18">
      <t>ギョウシャ</t>
    </rPh>
    <rPh sb="19" eb="20">
      <t>ノゾ</t>
    </rPh>
    <rPh sb="22" eb="24">
      <t>ヘイキン</t>
    </rPh>
    <rPh sb="24" eb="26">
      <t>サンカ</t>
    </rPh>
    <rPh sb="26" eb="28">
      <t>ニンズウ</t>
    </rPh>
    <phoneticPr fontId="1"/>
  </si>
  <si>
    <t>障がい者参加割合</t>
    <rPh sb="0" eb="1">
      <t>ショウ</t>
    </rPh>
    <rPh sb="3" eb="4">
      <t>シャ</t>
    </rPh>
    <rPh sb="4" eb="6">
      <t>サンカ</t>
    </rPh>
    <rPh sb="6" eb="8">
      <t>ワリアイ</t>
    </rPh>
    <phoneticPr fontId="1"/>
  </si>
  <si>
    <t>合計</t>
    <rPh sb="0" eb="2">
      <t>ゴウケイ</t>
    </rPh>
    <phoneticPr fontId="1"/>
  </si>
  <si>
    <t>世代</t>
    <rPh sb="0" eb="2">
      <t>セダイ</t>
    </rPh>
    <phoneticPr fontId="1"/>
  </si>
  <si>
    <t>性別</t>
    <rPh sb="0" eb="2">
      <t>セイベツ</t>
    </rPh>
    <phoneticPr fontId="1"/>
  </si>
  <si>
    <t>①0～19歳</t>
    <rPh sb="5" eb="6">
      <t>サイ</t>
    </rPh>
    <phoneticPr fontId="1"/>
  </si>
  <si>
    <t>③40～59歳</t>
    <rPh sb="6" eb="7">
      <t>サイ</t>
    </rPh>
    <phoneticPr fontId="1"/>
  </si>
  <si>
    <t>④60歳～</t>
    <rPh sb="3" eb="4">
      <t>サイ</t>
    </rPh>
    <phoneticPr fontId="1"/>
  </si>
  <si>
    <t>②20～39歳</t>
    <rPh sb="6" eb="7">
      <t>サイ</t>
    </rPh>
    <phoneticPr fontId="1"/>
  </si>
  <si>
    <t>男性</t>
    <rPh sb="0" eb="2">
      <t>ダンセイ</t>
    </rPh>
    <phoneticPr fontId="1"/>
  </si>
  <si>
    <t>女性</t>
    <rPh sb="0" eb="2">
      <t>ジョセイ</t>
    </rPh>
    <phoneticPr fontId="1"/>
  </si>
  <si>
    <t>計</t>
    <rPh sb="0" eb="1">
      <t>ケイ</t>
    </rPh>
    <phoneticPr fontId="1"/>
  </si>
  <si>
    <t>取組内容</t>
    <rPh sb="0" eb="1">
      <t>ト</t>
    </rPh>
    <rPh sb="1" eb="2">
      <t>ク</t>
    </rPh>
    <rPh sb="2" eb="4">
      <t>ナイヨウ</t>
    </rPh>
    <phoneticPr fontId="1"/>
  </si>
  <si>
    <t>【スポーツ団体スポーツ活動助成】</t>
    <phoneticPr fontId="1"/>
  </si>
  <si>
    <t>助成事業細目</t>
    <phoneticPr fontId="1"/>
  </si>
  <si>
    <t>スポーツ活動推進事業</t>
    <rPh sb="4" eb="6">
      <t>カツドウ</t>
    </rPh>
    <rPh sb="6" eb="8">
      <t>スイシン</t>
    </rPh>
    <rPh sb="8" eb="10">
      <t>ジギョウ</t>
    </rPh>
    <phoneticPr fontId="1"/>
  </si>
  <si>
    <t>公益財団法人○○○○協会</t>
    <rPh sb="0" eb="2">
      <t>コウエキ</t>
    </rPh>
    <phoneticPr fontId="1"/>
  </si>
  <si>
    <t>公益財団法人○○○○協会</t>
    <rPh sb="0" eb="2">
      <t>コウエキ</t>
    </rPh>
    <rPh sb="2" eb="4">
      <t>ザイダン</t>
    </rPh>
    <rPh sb="4" eb="6">
      <t>ホウジン</t>
    </rPh>
    <rPh sb="10" eb="12">
      <t>キョウカイ</t>
    </rPh>
    <phoneticPr fontId="1"/>
  </si>
  <si>
    <t>平均参加者数
（スタッフ・観覧者を除く）</t>
    <rPh sb="0" eb="2">
      <t>ヘイキン</t>
    </rPh>
    <rPh sb="2" eb="4">
      <t>サンカ</t>
    </rPh>
    <rPh sb="4" eb="5">
      <t>シャ</t>
    </rPh>
    <rPh sb="5" eb="6">
      <t>スウ</t>
    </rPh>
    <rPh sb="13" eb="16">
      <t>カンランシャ</t>
    </rPh>
    <rPh sb="15" eb="16">
      <t>シャ</t>
    </rPh>
    <rPh sb="17" eb="18">
      <t>ノゾ</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</si>
  <si>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</si>
  <si>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（例）18歳以上であれば、誰でも参加可</t>
    <rPh sb="1" eb="2">
      <t>レイ</t>
    </rPh>
    <rPh sb="5" eb="6">
      <t>サイ</t>
    </rPh>
    <rPh sb="6" eb="8">
      <t>イジョウ</t>
    </rPh>
    <rPh sb="13" eb="14">
      <t>ダレ</t>
    </rPh>
    <rPh sb="16" eb="18">
      <t>サンカ</t>
    </rPh>
    <rPh sb="18" eb="19">
      <t>カ</t>
    </rPh>
    <phoneticPr fontId="1"/>
  </si>
  <si>
    <t>参加者に対する
運営スタッフの割合</t>
    <rPh sb="0" eb="3">
      <t>サンカシャ</t>
    </rPh>
    <rPh sb="4" eb="5">
      <t>タイ</t>
    </rPh>
    <rPh sb="8" eb="10">
      <t>ウンエイ</t>
    </rPh>
    <rPh sb="15" eb="17">
      <t>ワリアイ</t>
    </rPh>
    <phoneticPr fontId="1"/>
  </si>
  <si>
    <t>くじ助成金以外の収入増加
に向けた取組み</t>
    <phoneticPr fontId="1"/>
  </si>
  <si>
    <t>事業を広報・PRするための手段
(複数選択可)</t>
    <phoneticPr fontId="1"/>
  </si>
  <si>
    <t>（例）前年度より参加者定員を増加させ、参加料収入を増やした。
（例）前年度より協賛金等の収入を増加させた。</t>
    <phoneticPr fontId="1"/>
  </si>
  <si>
    <t>（例）当日参加者にアンケートを実施した。</t>
    <rPh sb="1" eb="2">
      <t>レイ</t>
    </rPh>
    <rPh sb="15" eb="17">
      <t>ジッシ</t>
    </rPh>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</si>
  <si>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</si>
  <si>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</si>
  <si>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</si>
  <si>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</si>
  <si>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</si>
  <si>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</si>
  <si>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</si>
  <si>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</si>
  <si>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</si>
  <si>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</si>
  <si>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</si>
  <si>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</si>
  <si>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</si>
  <si>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</si>
  <si>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</si>
  <si>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</si>
  <si>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</si>
  <si>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</si>
  <si>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</si>
  <si>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</si>
  <si>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</si>
  <si>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</si>
  <si>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</si>
  <si>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</si>
  <si>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</si>
  <si>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</si>
  <si>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</si>
  <si>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参加者数（出場者数）</t>
    <phoneticPr fontId="1"/>
  </si>
  <si>
    <t>運営スタッフ（スポーツボランティアを含む）数</t>
    <rPh sb="0" eb="2">
      <t>ウンエイ</t>
    </rPh>
    <rPh sb="18" eb="19">
      <t>フク</t>
    </rPh>
    <rPh sb="21" eb="22">
      <t>スウ</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</si>
  <si>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</si>
  <si>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</si>
  <si>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</si>
  <si>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参加者数（出場者数）の増加率</t>
    <rPh sb="0" eb="2">
      <t>サンカ</t>
    </rPh>
    <rPh sb="2" eb="3">
      <t>シャ</t>
    </rPh>
    <rPh sb="3" eb="4">
      <t>スウ</t>
    </rPh>
    <rPh sb="5" eb="8">
      <t>シュツジョウシャ</t>
    </rPh>
    <rPh sb="8" eb="9">
      <t>スウ</t>
    </rPh>
    <rPh sb="11" eb="13">
      <t>ゾウカ</t>
    </rPh>
    <rPh sb="13" eb="14">
      <t>リツ</t>
    </rPh>
    <phoneticPr fontId="1"/>
  </si>
  <si>
    <t>運営スタッフ（スポーツボランティアを含む）数の増加率</t>
    <rPh sb="0" eb="2">
      <t>ウンエイ</t>
    </rPh>
    <rPh sb="18" eb="19">
      <t>フク</t>
    </rPh>
    <rPh sb="21" eb="22">
      <t>スウ</t>
    </rPh>
    <rPh sb="23" eb="25">
      <t>ゾウカ</t>
    </rPh>
    <rPh sb="25" eb="26">
      <t>リツ</t>
    </rPh>
    <phoneticPr fontId="1"/>
  </si>
  <si>
    <t>スポーツ教室、スポーツ大会等の開催（スポーツ）</t>
    <phoneticPr fontId="1"/>
  </si>
  <si>
    <t>（　　　　　　　　　　）※具体的な公開手段を記載してください。</t>
    <rPh sb="13" eb="16">
      <t>グタイテキ</t>
    </rPh>
    <rPh sb="17" eb="19">
      <t>コウカイ</t>
    </rPh>
    <rPh sb="19" eb="21">
      <t>シュダン</t>
    </rPh>
    <rPh sb="22" eb="24">
      <t>キサイ</t>
    </rPh>
    <phoneticPr fontId="1"/>
  </si>
  <si>
    <t>スポーツ教室、スポーツ大会等の開催（スポーツ）</t>
    <phoneticPr fontId="1"/>
  </si>
  <si>
    <t>令和</t>
    <rPh sb="0" eb="2">
      <t>レイワ</t>
    </rPh>
    <phoneticPr fontId="1"/>
  </si>
  <si>
    <t>令和</t>
    <rPh sb="0" eb="2">
      <t>レイワ</t>
    </rPh>
    <phoneticPr fontId="12"/>
  </si>
  <si>
    <t>××市、××市○○スポーツ協会</t>
    <rPh sb="2" eb="3">
      <t>シ</t>
    </rPh>
    <rPh sb="6" eb="7">
      <t>シ</t>
    </rPh>
    <rPh sb="13" eb="15">
      <t>キョウカイ</t>
    </rPh>
    <phoneticPr fontId="1"/>
  </si>
  <si>
    <t>（例）ホームページ・チラシ等により開催要項を周知し、全国各地から参加者を募った。</t>
    <rPh sb="1" eb="2">
      <t>レイ</t>
    </rPh>
    <rPh sb="13" eb="14">
      <t>トウ</t>
    </rPh>
    <rPh sb="17" eb="19">
      <t>カイサイ</t>
    </rPh>
    <rPh sb="19" eb="21">
      <t>ヨウコウ</t>
    </rPh>
    <rPh sb="22" eb="24">
      <t>シュウチ</t>
    </rPh>
    <rPh sb="26" eb="28">
      <t>ゼンコク</t>
    </rPh>
    <rPh sb="28" eb="30">
      <t>カクチ</t>
    </rPh>
    <rPh sb="32" eb="35">
      <t>サンカシャ</t>
    </rPh>
    <rPh sb="36" eb="37">
      <t>ツノ</t>
    </rPh>
    <phoneticPr fontId="1"/>
  </si>
  <si>
    <t>うち障がい者参加人数</t>
    <rPh sb="2" eb="3">
      <t>ショウ</t>
    </rPh>
    <rPh sb="5" eb="6">
      <t>シャ</t>
    </rPh>
    <rPh sb="6" eb="8">
      <t>サンカ</t>
    </rPh>
    <rPh sb="8" eb="10">
      <t>ニンズウ</t>
    </rPh>
    <phoneticPr fontId="1"/>
  </si>
  <si>
    <t>～</t>
    <phoneticPr fontId="1"/>
  </si>
  <si>
    <t>○</t>
    <phoneticPr fontId="1"/>
  </si>
  <si>
    <r>
      <rPr>
        <sz val="10"/>
        <rFont val="ＭＳ Ｐゴシック"/>
        <family val="3"/>
        <charset val="128"/>
      </rPr>
      <t>-</t>
    </r>
    <phoneticPr fontId="1"/>
  </si>
  <si>
    <t>（※参加者数（出場者数）は、計算式を用いて抽出されるよう設定されているため、記入不要です。）</t>
    <phoneticPr fontId="1"/>
  </si>
  <si>
    <t>（※運営スタッフ（スポーツボランティアを含む）数は、計算式を用いて抽出されるよう設定されているため、記入不要です。）</t>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</si>
  <si>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</si>
  <si>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</si>
  <si>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うち地域住民の参加人数(開催地に住む方）</t>
    <rPh sb="2" eb="4">
      <t>チイキ</t>
    </rPh>
    <rPh sb="4" eb="6">
      <t>ジュウミン</t>
    </rPh>
    <rPh sb="7" eb="9">
      <t>サンカ</t>
    </rPh>
    <rPh sb="9" eb="11">
      <t>ニンズウ</t>
    </rPh>
    <rPh sb="12" eb="15">
      <t>カイサイチ</t>
    </rPh>
    <rPh sb="16" eb="17">
      <t>ス</t>
    </rPh>
    <rPh sb="18" eb="19">
      <t>カタ</t>
    </rPh>
    <phoneticPr fontId="1"/>
  </si>
  <si>
    <t>（　　    　　　）※具体的な公開手段を記載してください。</t>
    <rPh sb="12" eb="15">
      <t>グタイテキ</t>
    </rPh>
    <rPh sb="16" eb="18">
      <t>コウカイ</t>
    </rPh>
    <rPh sb="18" eb="20">
      <t>シュダン</t>
    </rPh>
    <rPh sb="21" eb="23">
      <t>キサイ</t>
    </rPh>
    <phoneticPr fontId="1"/>
  </si>
  <si>
    <t>（　　    　　　）※具体的な手段を記載してください。</t>
    <rPh sb="12" eb="15">
      <t>グタイテキ</t>
    </rPh>
    <rPh sb="16" eb="18">
      <t>シュダン</t>
    </rPh>
    <rPh sb="19" eb="21">
      <t>キサイ</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</si>
  <si>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</si>
  <si>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rPh sb="19" eb="21">
      <t>モクテキ</t>
    </rPh>
    <rPh sb="21" eb="22">
      <t>オヨ</t>
    </rPh>
    <rPh sb="23" eb="25">
      <t>キタイ</t>
    </rPh>
    <rPh sb="28" eb="30">
      <t>コウカ</t>
    </rPh>
    <rPh sb="36" eb="38">
      <t>キニュウ</t>
    </rPh>
    <phoneticPr fontId="1"/>
  </si>
  <si>
    <t>令和６年度 事業報告書</t>
    <rPh sb="0" eb="2">
      <t>レイワ</t>
    </rPh>
    <rPh sb="3" eb="5">
      <t>ネンド</t>
    </rPh>
    <phoneticPr fontId="1"/>
  </si>
  <si>
    <t>R6年度</t>
    <phoneticPr fontId="1"/>
  </si>
  <si>
    <t>R5年度</t>
    <phoneticPr fontId="1"/>
  </si>
  <si>
    <t>R5年度の参加者数（出場者数）をご記入ください。
(※助成金受給の有無に関わらず、実施した場合にはR5年度の数値を記入してください。）</t>
    <rPh sb="5" eb="7">
      <t>サンカ</t>
    </rPh>
    <rPh sb="7" eb="8">
      <t>シャ</t>
    </rPh>
    <rPh sb="8" eb="9">
      <t>スウ</t>
    </rPh>
    <rPh sb="10" eb="13">
      <t>シュツジョウシャ</t>
    </rPh>
    <rPh sb="13" eb="14">
      <t>スウ</t>
    </rPh>
    <rPh sb="17" eb="19">
      <t>キニュウ</t>
    </rPh>
    <phoneticPr fontId="1"/>
  </si>
  <si>
    <t>R5年度の運営スタッフ（スポーツボランティアを含む）数（※請負業者を除く）をご記入ください。
(※助成金受給の有無に関わらず、実施した場合にはR5年度の数値を記入してください。）</t>
    <rPh sb="5" eb="7">
      <t>ウンエイ</t>
    </rPh>
    <rPh sb="23" eb="24">
      <t>フク</t>
    </rPh>
    <rPh sb="26" eb="27">
      <t>カズ</t>
    </rPh>
    <rPh sb="29" eb="31">
      <t>ウケオイ</t>
    </rPh>
    <rPh sb="31" eb="33">
      <t>ギョウシャ</t>
    </rPh>
    <rPh sb="34" eb="35">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</si>
</sst>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0_ "/>
    <numFmt numFmtId="179" formatCode="#,##0_);[Red]\(#,##0\)"/>
    <numFmt numFmtId="180" formatCode="#,##0&quot;千円&quot;"/>
  </numFmts>
  <fonts count="34"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Ｐゴシック"/>
      <family val="3"/>
      <charset val="128"/>
      <scheme val="major"/>
    </font>
    <font>
      <sz val="8"/>
      <color theme="1"/>
      <name val="ＭＳ ゴシック"/>
      <family val="3"/>
      <charset val="128"/>
    </font>
    <font>
      <sz val="9"/>
      <color rgb="FF000000"/>
      <name val="MS UI Gothic"/>
      <family val="3"/>
      <charset val="128"/>
    </font>
    <font>
      <sz val="11"/>
      <color rgb="FFFF0000"/>
      <name val="ＭＳ Ｐゴシック"/>
      <family val="3"/>
      <charset val="128"/>
      <scheme val="minor"/>
    </font>
    <font>
      <strike/>
      <sz val="10"/>
      <name val="ＭＳ Ｐゴシック"/>
      <family val="3"/>
      <charset val="128"/>
    </font>
    <font>
      <strike/>
      <sz val="12"/>
      <color rgb="FF0033CC"/>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
      <strike/>
      <sz val="11"/>
      <color rgb="FF0000FF"/>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rgb="FFF8FEA8"/>
        <bgColor indexed="64"/>
      </patternFill>
    </fill>
    <fill>
      <patternFill patternType="solid">
        <fgColor theme="0" tint="-4.9989318521683403E-2"/>
        <bgColor indexed="64"/>
      </patternFill>
    </fill>
  </fills>
  <borders count="94">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dashed">
        <color indexed="64"/>
      </top>
      <bottom/>
      <diagonal/>
    </border>
    <border>
      <left style="dashed">
        <color indexed="64"/>
      </left>
      <right/>
      <top style="dashed">
        <color indexed="64"/>
      </top>
      <bottom/>
      <diagonal/>
    </border>
    <border>
      <left style="dashed">
        <color indexed="64"/>
      </left>
      <right/>
      <top/>
      <bottom/>
      <diagonal/>
    </border>
    <border>
      <left style="medium">
        <color indexed="64"/>
      </left>
      <right/>
      <top/>
      <bottom style="dashed">
        <color indexed="64"/>
      </bottom>
      <diagonal/>
    </border>
    <border>
      <left/>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style="dashed">
        <color indexed="64"/>
      </left>
      <right style="dashed">
        <color indexed="64"/>
      </right>
      <top/>
      <bottom/>
      <diagonal/>
    </border>
    <border>
      <left style="medium">
        <color indexed="64"/>
      </left>
      <right/>
      <top style="dashed">
        <color indexed="64"/>
      </top>
      <bottom style="dashed">
        <color indexed="64"/>
      </bottom>
      <diagonal/>
    </border>
    <border>
      <left/>
      <right style="dashed">
        <color indexed="64"/>
      </right>
      <top style="dashed">
        <color indexed="64"/>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right style="medium">
        <color indexed="64"/>
      </right>
      <top/>
      <bottom style="medium">
        <color indexed="64"/>
      </bottom>
      <diagonal/>
    </border>
    <border>
      <left style="dashed">
        <color indexed="64"/>
      </left>
      <right/>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right/>
      <top/>
      <bottom style="hair">
        <color indexed="64"/>
      </bottom>
      <diagonal/>
    </border>
    <border diagonalUp="1">
      <left style="dashed">
        <color indexed="64"/>
      </left>
      <right/>
      <top style="dashed">
        <color indexed="64"/>
      </top>
      <bottom/>
      <diagonal style="thin">
        <color indexed="64"/>
      </diagonal>
    </border>
    <border diagonalUp="1">
      <left/>
      <right/>
      <top style="dashed">
        <color indexed="64"/>
      </top>
      <bottom/>
      <diagonal style="thin">
        <color indexed="64"/>
      </diagonal>
    </border>
    <border diagonalUp="1">
      <left/>
      <right style="medium">
        <color indexed="64"/>
      </right>
      <top style="dashed">
        <color indexed="64"/>
      </top>
      <bottom/>
      <diagonal style="thin">
        <color indexed="64"/>
      </diagonal>
    </border>
    <border diagonalUp="1">
      <left style="dashed">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dashed">
        <color indexed="64"/>
      </left>
      <right/>
      <top/>
      <bottom style="dashed">
        <color indexed="64"/>
      </bottom>
      <diagonal style="thin">
        <color indexed="64"/>
      </diagonal>
    </border>
    <border diagonalUp="1">
      <left/>
      <right/>
      <top/>
      <bottom style="dashed">
        <color indexed="64"/>
      </bottom>
      <diagonal style="thin">
        <color indexed="64"/>
      </diagonal>
    </border>
    <border diagonalUp="1">
      <left/>
      <right style="medium">
        <color indexed="64"/>
      </right>
      <top/>
      <bottom style="dashed">
        <color indexed="64"/>
      </bottom>
      <diagonal style="thin">
        <color indexed="64"/>
      </diagonal>
    </border>
  </borders>
  <cellStyleXfs count="5">
    <xf numFmtId="0" fontId="0" fillId="0" borderId="0">
      <alignment vertical="center"/>
    </xf>
    <xf numFmtId="9" fontId="4"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4" fillId="0" borderId="0">
      <alignment vertical="center"/>
    </xf>
  </cellStyleXfs>
  <cellXfs count="480">
    <xf numFmtId="0" fontId="0" fillId="0" borderId="0" xfId="0">
      <alignment vertical="center"/>
    </xf>
    <xf numFmtId="0" fontId="7" fillId="0" borderId="0" xfId="4" applyFont="1">
      <alignment vertical="center"/>
    </xf>
    <xf numFmtId="0" fontId="4" fillId="0" borderId="0" xfId="4" applyFont="1">
      <alignment vertical="center"/>
    </xf>
    <xf numFmtId="0" fontId="4" fillId="3" borderId="0" xfId="4" applyFont="1" applyFill="1" applyAlignment="1">
      <alignment vertical="center"/>
    </xf>
    <xf numFmtId="0" fontId="4" fillId="3" borderId="0" xfId="4" applyFont="1" applyFill="1">
      <alignment vertical="center"/>
    </xf>
    <xf numFmtId="0" fontId="8" fillId="0" borderId="0" xfId="4" applyFont="1" applyFill="1" applyAlignment="1">
      <alignment vertical="center"/>
    </xf>
    <xf numFmtId="0" fontId="4" fillId="0" borderId="0" xfId="4" applyFont="1" applyFill="1" applyAlignment="1">
      <alignment vertical="center"/>
    </xf>
    <xf numFmtId="0" fontId="4" fillId="0" borderId="0" xfId="4" applyFont="1" applyFill="1">
      <alignment vertical="center"/>
    </xf>
    <xf numFmtId="0" fontId="7" fillId="0" borderId="0" xfId="4" applyFont="1" applyFill="1">
      <alignment vertical="center"/>
    </xf>
    <xf numFmtId="0" fontId="17" fillId="0" borderId="0" xfId="4" applyFont="1" applyAlignment="1">
      <alignment vertical="center"/>
    </xf>
    <xf numFmtId="0" fontId="4" fillId="0" borderId="0" xfId="4" applyFont="1" applyAlignment="1">
      <alignment vertical="center"/>
    </xf>
    <xf numFmtId="0" fontId="18" fillId="0" borderId="2" xfId="4" applyFont="1" applyBorder="1" applyAlignment="1">
      <alignment horizontal="center" vertical="center"/>
    </xf>
    <xf numFmtId="0" fontId="18" fillId="0" borderId="3" xfId="4" applyFont="1" applyBorder="1" applyAlignment="1">
      <alignment horizontal="center" vertical="center"/>
    </xf>
    <xf numFmtId="0" fontId="4" fillId="0" borderId="4" xfId="4" applyFont="1" applyBorder="1">
      <alignment vertical="center"/>
    </xf>
    <xf numFmtId="0" fontId="4" fillId="0" borderId="0" xfId="4" applyFont="1" applyBorder="1">
      <alignment vertical="center"/>
    </xf>
    <xf numFmtId="0" fontId="9" fillId="0" borderId="0" xfId="4" applyFont="1">
      <alignment vertical="center"/>
    </xf>
    <xf numFmtId="0" fontId="8" fillId="3" borderId="0" xfId="4" applyNumberFormat="1" applyFont="1" applyFill="1" applyBorder="1" applyAlignment="1">
      <alignment horizontal="left" vertical="center"/>
    </xf>
    <xf numFmtId="0" fontId="4" fillId="3" borderId="0" xfId="4" applyFont="1" applyFill="1" applyBorder="1">
      <alignment vertical="center"/>
    </xf>
    <xf numFmtId="0" fontId="19" fillId="3" borderId="0" xfId="4" applyFont="1" applyFill="1" applyBorder="1" applyAlignment="1">
      <alignment horizontal="right" vertical="center"/>
    </xf>
    <xf numFmtId="0" fontId="10" fillId="0" borderId="0" xfId="4" applyNumberFormat="1" applyFont="1" applyBorder="1" applyAlignment="1">
      <alignment vertical="center"/>
    </xf>
    <xf numFmtId="0" fontId="20" fillId="0" borderId="0" xfId="4" applyNumberFormat="1" applyFont="1" applyBorder="1" applyAlignment="1">
      <alignment vertical="center"/>
    </xf>
    <xf numFmtId="0" fontId="21" fillId="4" borderId="5" xfId="4" applyFont="1" applyFill="1" applyBorder="1" applyAlignment="1">
      <alignment horizontal="center" vertical="center"/>
    </xf>
    <xf numFmtId="0" fontId="21" fillId="5" borderId="7" xfId="4" applyFont="1" applyFill="1" applyBorder="1" applyAlignment="1">
      <alignment horizontal="center" vertical="center"/>
    </xf>
    <xf numFmtId="0" fontId="21" fillId="5" borderId="8" xfId="4" applyFont="1" applyFill="1" applyBorder="1" applyAlignment="1">
      <alignment horizontal="center" vertical="center"/>
    </xf>
    <xf numFmtId="0" fontId="11" fillId="0" borderId="0" xfId="4" applyFont="1">
      <alignment vertical="center"/>
    </xf>
    <xf numFmtId="0" fontId="21" fillId="0" borderId="9" xfId="4" applyFont="1" applyBorder="1" applyAlignment="1">
      <alignment horizontal="center" vertical="center"/>
    </xf>
    <xf numFmtId="0" fontId="21" fillId="0" borderId="12" xfId="4" applyFont="1" applyBorder="1" applyAlignment="1">
      <alignment horizontal="center" vertical="center"/>
    </xf>
    <xf numFmtId="0" fontId="4" fillId="0" borderId="0" xfId="4" applyFont="1" applyFill="1" applyBorder="1">
      <alignment vertical="center"/>
    </xf>
    <xf numFmtId="176" fontId="21" fillId="6" borderId="10" xfId="1" applyNumberFormat="1" applyFont="1" applyFill="1" applyBorder="1" applyAlignment="1" applyProtection="1">
      <alignment vertical="center" wrapText="1"/>
      <protection locked="0"/>
    </xf>
    <xf numFmtId="0" fontId="21" fillId="0" borderId="12" xfId="4" applyFont="1" applyFill="1" applyBorder="1" applyAlignment="1">
      <alignment horizontal="center" vertical="center"/>
    </xf>
    <xf numFmtId="0" fontId="21" fillId="7" borderId="13" xfId="4" applyFont="1" applyFill="1" applyBorder="1" applyAlignment="1" applyProtection="1">
      <alignment vertical="center" wrapText="1"/>
      <protection locked="0"/>
    </xf>
    <xf numFmtId="0" fontId="22" fillId="0" borderId="0" xfId="4" applyFont="1" applyAlignment="1">
      <alignment horizontal="right" vertical="center"/>
    </xf>
    <xf numFmtId="0" fontId="21" fillId="6" borderId="15" xfId="4" applyFont="1" applyFill="1" applyBorder="1" applyAlignment="1" applyProtection="1">
      <alignment vertical="center" wrapText="1"/>
      <protection locked="0"/>
    </xf>
    <xf numFmtId="0" fontId="21" fillId="6" borderId="16"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1" fillId="4" borderId="6" xfId="4" applyFont="1" applyFill="1" applyBorder="1" applyAlignment="1" applyProtection="1">
      <alignment horizontal="center" vertical="center"/>
    </xf>
    <xf numFmtId="0" fontId="4" fillId="0" borderId="0" xfId="4" applyFont="1" applyFill="1" applyProtection="1">
      <alignment vertical="center"/>
    </xf>
    <xf numFmtId="0" fontId="4" fillId="0" borderId="0" xfId="4" applyFont="1" applyProtection="1">
      <alignment vertical="center"/>
    </xf>
    <xf numFmtId="0" fontId="10" fillId="0" borderId="0" xfId="4" applyFont="1" applyFill="1" applyBorder="1" applyAlignment="1" applyProtection="1">
      <alignment vertical="center"/>
    </xf>
    <xf numFmtId="0" fontId="4" fillId="3" borderId="0" xfId="4" applyFont="1" applyFill="1" applyAlignment="1">
      <alignment vertical="center"/>
    </xf>
    <xf numFmtId="0" fontId="8" fillId="3" borderId="0" xfId="4" applyNumberFormat="1" applyFont="1" applyFill="1" applyBorder="1" applyAlignment="1">
      <alignment horizontal="left" vertical="center"/>
    </xf>
    <xf numFmtId="0" fontId="11" fillId="0" borderId="10" xfId="4" applyFont="1" applyFill="1" applyBorder="1" applyAlignment="1" applyProtection="1">
      <alignment vertical="center" wrapText="1"/>
    </xf>
    <xf numFmtId="0" fontId="11" fillId="0" borderId="13" xfId="4" applyFont="1" applyFill="1" applyBorder="1" applyAlignment="1" applyProtection="1">
      <alignment vertical="center" wrapText="1"/>
    </xf>
    <xf numFmtId="0" fontId="28" fillId="5" borderId="6" xfId="4" quotePrefix="1" applyFont="1" applyFill="1" applyBorder="1" applyAlignment="1">
      <alignment horizontal="center" vertical="center"/>
    </xf>
    <xf numFmtId="0" fontId="30" fillId="0" borderId="0" xfId="4" applyFont="1" applyFill="1" applyAlignment="1">
      <alignment vertical="center"/>
    </xf>
    <xf numFmtId="0" fontId="16" fillId="2" borderId="20" xfId="0" applyFont="1"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16" fillId="2" borderId="22" xfId="0" applyFont="1" applyFill="1" applyBorder="1" applyAlignment="1" applyProtection="1">
      <alignment vertical="center" wrapText="1"/>
      <protection locked="0"/>
    </xf>
    <xf numFmtId="0" fontId="16" fillId="2" borderId="24" xfId="0" applyFont="1" applyFill="1" applyBorder="1" applyAlignment="1" applyProtection="1">
      <alignment vertical="center" wrapText="1"/>
      <protection locked="0"/>
    </xf>
    <xf numFmtId="0" fontId="16" fillId="2" borderId="4" xfId="0" applyFont="1" applyFill="1" applyBorder="1" applyAlignment="1" applyProtection="1">
      <alignment vertical="center"/>
      <protection locked="0"/>
    </xf>
    <xf numFmtId="0" fontId="16" fillId="2" borderId="17"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6" fillId="2" borderId="18" xfId="0" applyFont="1" applyFill="1" applyBorder="1" applyAlignment="1" applyProtection="1">
      <alignment vertical="center"/>
      <protection locked="0"/>
    </xf>
    <xf numFmtId="0" fontId="16" fillId="2" borderId="20" xfId="0" applyFont="1" applyFill="1" applyBorder="1" applyAlignment="1" applyProtection="1">
      <alignment vertical="center"/>
      <protection locked="0"/>
    </xf>
    <xf numFmtId="0" fontId="16" fillId="2" borderId="21" xfId="0" applyFont="1" applyFill="1" applyBorder="1" applyAlignment="1" applyProtection="1">
      <alignment vertical="center"/>
      <protection locked="0"/>
    </xf>
    <xf numFmtId="0" fontId="16" fillId="2" borderId="25"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16" fillId="2" borderId="24" xfId="0" applyFont="1" applyFill="1" applyBorder="1" applyAlignment="1" applyProtection="1">
      <alignment vertical="center"/>
      <protection locked="0"/>
    </xf>
    <xf numFmtId="0" fontId="16" fillId="2" borderId="22" xfId="0" applyFont="1" applyFill="1" applyBorder="1" applyAlignment="1" applyProtection="1">
      <alignment vertical="center"/>
      <protection locked="0"/>
    </xf>
    <xf numFmtId="0" fontId="16" fillId="2" borderId="23" xfId="0" applyFont="1" applyFill="1" applyBorder="1" applyAlignment="1" applyProtection="1">
      <alignment vertical="center"/>
      <protection locked="0"/>
    </xf>
    <xf numFmtId="0" fontId="16" fillId="2" borderId="4" xfId="0" applyFont="1" applyFill="1" applyBorder="1" applyAlignment="1" applyProtection="1">
      <alignment vertical="center" wrapText="1"/>
      <protection locked="0"/>
    </xf>
    <xf numFmtId="0" fontId="16" fillId="2" borderId="1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18" xfId="0" applyFont="1" applyFill="1" applyBorder="1" applyAlignment="1" applyProtection="1">
      <alignment vertical="center" wrapText="1"/>
      <protection locked="0"/>
    </xf>
    <xf numFmtId="0" fontId="16" fillId="2" borderId="23" xfId="0" applyFont="1" applyFill="1" applyBorder="1" applyAlignment="1" applyProtection="1">
      <alignment vertical="center" wrapText="1"/>
      <protection locked="0"/>
    </xf>
    <xf numFmtId="0" fontId="14" fillId="0" borderId="0" xfId="0" applyFont="1" applyProtection="1">
      <alignment vertical="center"/>
      <protection locked="0"/>
    </xf>
    <xf numFmtId="0" fontId="23" fillId="2" borderId="17" xfId="0" applyFont="1" applyFill="1" applyBorder="1" applyAlignment="1" applyProtection="1">
      <alignment vertical="center" wrapText="1"/>
      <protection locked="0"/>
    </xf>
    <xf numFmtId="0" fontId="23" fillId="2" borderId="18" xfId="0" applyFont="1" applyFill="1" applyBorder="1" applyAlignment="1" applyProtection="1">
      <alignment vertical="center" wrapText="1"/>
      <protection locked="0"/>
    </xf>
    <xf numFmtId="0" fontId="23" fillId="2" borderId="19" xfId="0" applyFont="1" applyFill="1" applyBorder="1" applyAlignment="1" applyProtection="1">
      <alignment vertical="center" wrapText="1"/>
      <protection locked="0"/>
    </xf>
    <xf numFmtId="0" fontId="23" fillId="2" borderId="20" xfId="0" applyFont="1" applyFill="1" applyBorder="1" applyAlignment="1" applyProtection="1">
      <alignment vertical="center" wrapText="1"/>
      <protection locked="0"/>
    </xf>
    <xf numFmtId="0" fontId="23" fillId="2" borderId="21" xfId="0" applyFont="1" applyFill="1" applyBorder="1" applyAlignment="1" applyProtection="1">
      <alignment vertical="center" wrapText="1"/>
      <protection locked="0"/>
    </xf>
    <xf numFmtId="0" fontId="23" fillId="2" borderId="1"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22" xfId="0" applyFont="1" applyFill="1" applyBorder="1" applyAlignment="1" applyProtection="1">
      <alignment vertical="center" wrapText="1"/>
      <protection locked="0"/>
    </xf>
    <xf numFmtId="0" fontId="23" fillId="2" borderId="23" xfId="0" applyFont="1" applyFill="1" applyBorder="1" applyAlignment="1" applyProtection="1">
      <alignment vertical="center" wrapText="1"/>
      <protection locked="0"/>
    </xf>
    <xf numFmtId="0" fontId="23" fillId="2" borderId="4"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3" fillId="2" borderId="23"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15" fillId="0" borderId="0" xfId="0" applyFont="1" applyProtection="1">
      <alignment vertical="center"/>
      <protection locked="0"/>
    </xf>
    <xf numFmtId="0" fontId="16" fillId="2" borderId="19" xfId="0" applyFont="1" applyFill="1" applyBorder="1" applyAlignment="1" applyProtection="1">
      <alignment vertical="center" wrapText="1"/>
      <protection locked="0"/>
    </xf>
    <xf numFmtId="0" fontId="16" fillId="2" borderId="21" xfId="0" applyFont="1" applyFill="1" applyBorder="1" applyAlignment="1" applyProtection="1">
      <alignment vertical="center" wrapText="1"/>
      <protection locked="0"/>
    </xf>
    <xf numFmtId="0" fontId="24" fillId="0" borderId="0" xfId="0" applyFont="1" applyProtection="1">
      <alignment vertical="center"/>
      <protection locked="0"/>
    </xf>
    <xf numFmtId="0" fontId="21" fillId="8" borderId="10" xfId="4" applyFont="1" applyFill="1" applyBorder="1" applyAlignment="1" applyProtection="1">
      <alignment vertical="center" wrapText="1"/>
    </xf>
    <xf numFmtId="176" fontId="21" fillId="8" borderId="10" xfId="4" applyNumberFormat="1" applyFont="1" applyFill="1" applyBorder="1" applyAlignment="1" applyProtection="1">
      <alignment vertical="center" wrapText="1"/>
    </xf>
    <xf numFmtId="176" fontId="21" fillId="8" borderId="11" xfId="1" applyNumberFormat="1" applyFont="1" applyFill="1" applyBorder="1" applyAlignment="1">
      <alignment vertical="center" wrapText="1"/>
    </xf>
    <xf numFmtId="0" fontId="21" fillId="8" borderId="13" xfId="4" applyFont="1" applyFill="1" applyBorder="1" applyAlignment="1" applyProtection="1">
      <alignment vertical="center" wrapText="1"/>
    </xf>
    <xf numFmtId="176" fontId="21" fillId="8" borderId="13" xfId="4" applyNumberFormat="1" applyFont="1" applyFill="1" applyBorder="1" applyAlignment="1" applyProtection="1">
      <alignment vertical="center" wrapText="1"/>
    </xf>
    <xf numFmtId="176" fontId="21" fillId="8" borderId="14" xfId="1" applyNumberFormat="1" applyFont="1" applyFill="1" applyBorder="1" applyAlignment="1">
      <alignment vertical="center" wrapText="1"/>
    </xf>
    <xf numFmtId="176" fontId="21" fillId="8" borderId="10" xfId="1" applyNumberFormat="1" applyFont="1" applyFill="1" applyBorder="1" applyAlignment="1" applyProtection="1">
      <alignment vertical="center" wrapText="1"/>
    </xf>
    <xf numFmtId="177" fontId="21" fillId="8" borderId="11" xfId="1" applyNumberFormat="1" applyFont="1" applyFill="1" applyBorder="1" applyAlignment="1">
      <alignment vertical="center" wrapText="1"/>
    </xf>
    <xf numFmtId="177" fontId="21" fillId="8" borderId="14" xfId="1" applyNumberFormat="1" applyFont="1" applyFill="1" applyBorder="1" applyAlignment="1">
      <alignment vertical="center" wrapText="1"/>
    </xf>
    <xf numFmtId="0" fontId="11" fillId="5" borderId="6" xfId="4" quotePrefix="1" applyFont="1" applyFill="1" applyBorder="1" applyAlignment="1">
      <alignment horizontal="center" vertical="center"/>
    </xf>
    <xf numFmtId="0" fontId="33" fillId="0" borderId="0" xfId="4" applyFont="1">
      <alignment vertical="center"/>
    </xf>
    <xf numFmtId="0" fontId="11" fillId="5" borderId="6" xfId="4" applyFont="1" applyFill="1" applyBorder="1" applyAlignment="1">
      <alignment horizontal="center" vertical="center"/>
    </xf>
    <xf numFmtId="0" fontId="11" fillId="6" borderId="15" xfId="4" applyFont="1" applyFill="1" applyBorder="1" applyAlignment="1" applyProtection="1">
      <alignment vertical="center" wrapText="1"/>
      <protection locked="0"/>
    </xf>
    <xf numFmtId="0" fontId="11" fillId="6" borderId="16" xfId="4" applyFont="1" applyFill="1" applyBorder="1" applyAlignment="1" applyProtection="1">
      <alignment vertical="center" wrapText="1"/>
      <protection locked="0"/>
    </xf>
    <xf numFmtId="0" fontId="2" fillId="2" borderId="33" xfId="0" applyFont="1" applyFill="1" applyBorder="1" applyAlignment="1" applyProtection="1">
      <alignment horizontal="center" vertical="center" wrapText="1"/>
      <protection locked="0"/>
    </xf>
    <xf numFmtId="0" fontId="23" fillId="2" borderId="37" xfId="0" applyFont="1" applyFill="1" applyBorder="1" applyAlignment="1" applyProtection="1">
      <alignment horizontal="left" vertical="center" wrapText="1"/>
      <protection locked="0"/>
    </xf>
    <xf numFmtId="0" fontId="23" fillId="2" borderId="31" xfId="0" applyFont="1" applyFill="1" applyBorder="1" applyAlignment="1" applyProtection="1">
      <alignment horizontal="left" vertical="center" wrapText="1"/>
      <protection locked="0"/>
    </xf>
    <xf numFmtId="0" fontId="23" fillId="2" borderId="33" xfId="0" applyFont="1" applyFill="1" applyBorder="1" applyAlignment="1" applyProtection="1">
      <alignment horizontal="left" vertical="center" wrapText="1"/>
      <protection locked="0"/>
    </xf>
    <xf numFmtId="0" fontId="16" fillId="8" borderId="26" xfId="0" applyFont="1" applyFill="1" applyBorder="1" applyAlignment="1" applyProtection="1">
      <alignment horizontal="center" vertical="center" wrapText="1"/>
    </xf>
    <xf numFmtId="0" fontId="0" fillId="8" borderId="38" xfId="0" applyFont="1" applyFill="1" applyBorder="1" applyAlignment="1" applyProtection="1">
      <alignment horizontal="center" vertical="center" wrapText="1"/>
    </xf>
    <xf numFmtId="0" fontId="0" fillId="8" borderId="27" xfId="0" applyFont="1" applyFill="1" applyBorder="1" applyAlignment="1" applyProtection="1">
      <alignment horizontal="center" vertical="center" wrapText="1"/>
    </xf>
    <xf numFmtId="0" fontId="0" fillId="8" borderId="39" xfId="0" applyFont="1" applyFill="1" applyBorder="1" applyAlignment="1" applyProtection="1">
      <alignment horizontal="center" vertical="center" wrapText="1"/>
    </xf>
    <xf numFmtId="0" fontId="0" fillId="8" borderId="40" xfId="0" applyFont="1" applyFill="1" applyBorder="1" applyAlignment="1" applyProtection="1">
      <alignment horizontal="center" vertical="center" wrapText="1"/>
    </xf>
    <xf numFmtId="0" fontId="0" fillId="8" borderId="41" xfId="0" applyFont="1" applyFill="1" applyBorder="1" applyAlignment="1" applyProtection="1">
      <alignment horizontal="center" vertical="center" wrapText="1"/>
    </xf>
    <xf numFmtId="0" fontId="23" fillId="2" borderId="26" xfId="0" applyFont="1"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0" fillId="2" borderId="25" xfId="0"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0" fillId="2" borderId="40"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0" fillId="2" borderId="42" xfId="0" applyFill="1" applyBorder="1" applyAlignment="1" applyProtection="1">
      <alignment horizontal="left" vertical="center" wrapText="1"/>
      <protection locked="0"/>
    </xf>
    <xf numFmtId="0" fontId="3" fillId="8" borderId="20" xfId="0" applyFont="1" applyFill="1" applyBorder="1" applyAlignment="1" applyProtection="1">
      <alignment horizontal="center" vertical="center" wrapText="1"/>
    </xf>
    <xf numFmtId="0" fontId="3" fillId="8" borderId="2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176" fontId="23" fillId="2" borderId="26" xfId="0" applyNumberFormat="1" applyFont="1" applyFill="1" applyBorder="1" applyAlignment="1" applyProtection="1">
      <alignment horizontal="center" vertical="center" wrapText="1"/>
      <protection locked="0"/>
    </xf>
    <xf numFmtId="176" fontId="23" fillId="2" borderId="21" xfId="0" applyNumberFormat="1" applyFont="1" applyFill="1" applyBorder="1" applyAlignment="1" applyProtection="1">
      <alignment horizontal="center" vertical="center" wrapText="1"/>
      <protection locked="0"/>
    </xf>
    <xf numFmtId="176" fontId="23" fillId="2" borderId="27" xfId="0" applyNumberFormat="1" applyFont="1" applyFill="1" applyBorder="1" applyAlignment="1" applyProtection="1">
      <alignment horizontal="center" vertical="center" wrapText="1"/>
      <protection locked="0"/>
    </xf>
    <xf numFmtId="176" fontId="23" fillId="2" borderId="0" xfId="0" applyNumberFormat="1"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left" vertical="center" wrapText="1"/>
    </xf>
    <xf numFmtId="0" fontId="16" fillId="8" borderId="21" xfId="0" applyFont="1" applyFill="1" applyBorder="1" applyAlignment="1" applyProtection="1">
      <alignment horizontal="left" vertical="center" wrapText="1"/>
    </xf>
    <xf numFmtId="0" fontId="16" fillId="8" borderId="1" xfId="0" applyFont="1" applyFill="1" applyBorder="1" applyAlignment="1" applyProtection="1">
      <alignment horizontal="left" vertical="center" wrapText="1"/>
    </xf>
    <xf numFmtId="0" fontId="16" fillId="8" borderId="0"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1" xfId="0" applyFont="1" applyFill="1" applyBorder="1" applyAlignment="1" applyProtection="1">
      <alignment horizontal="left" vertical="center"/>
    </xf>
    <xf numFmtId="0" fontId="16" fillId="8" borderId="25" xfId="0" applyFont="1" applyFill="1" applyBorder="1" applyAlignment="1" applyProtection="1">
      <alignment horizontal="left" vertical="center"/>
    </xf>
    <xf numFmtId="0" fontId="16" fillId="8" borderId="27" xfId="0" applyFont="1" applyFill="1" applyBorder="1" applyAlignment="1" applyProtection="1">
      <alignment horizontal="left" vertical="center"/>
    </xf>
    <xf numFmtId="0" fontId="16" fillId="8" borderId="0" xfId="0" applyFont="1" applyFill="1" applyBorder="1" applyAlignment="1" applyProtection="1">
      <alignment horizontal="left" vertical="center"/>
    </xf>
    <xf numFmtId="0" fontId="16" fillId="8" borderId="18" xfId="0" applyFont="1" applyFill="1" applyBorder="1" applyAlignment="1" applyProtection="1">
      <alignment horizontal="left" vertical="center"/>
    </xf>
    <xf numFmtId="0" fontId="16" fillId="2" borderId="0" xfId="0" applyFont="1" applyFill="1" applyBorder="1" applyAlignment="1" applyProtection="1">
      <alignment horizontal="left" vertical="center"/>
      <protection locked="0"/>
    </xf>
    <xf numFmtId="0" fontId="16" fillId="2" borderId="18"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18"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19" xfId="0" applyFont="1" applyFill="1" applyBorder="1" applyAlignment="1" applyProtection="1">
      <alignment horizontal="left" vertical="center" wrapText="1"/>
      <protection locked="0"/>
    </xf>
    <xf numFmtId="0" fontId="16" fillId="8" borderId="26" xfId="0" applyFont="1" applyFill="1" applyBorder="1" applyAlignment="1" applyProtection="1">
      <alignment vertical="center" wrapText="1"/>
    </xf>
    <xf numFmtId="0" fontId="16" fillId="8" borderId="21" xfId="0" applyFont="1" applyFill="1" applyBorder="1" applyAlignment="1" applyProtection="1">
      <alignment vertical="center"/>
    </xf>
    <xf numFmtId="0" fontId="16" fillId="8" borderId="25" xfId="0" applyFont="1" applyFill="1" applyBorder="1" applyAlignment="1" applyProtection="1">
      <alignment vertical="center"/>
    </xf>
    <xf numFmtId="0" fontId="16" fillId="8" borderId="27" xfId="0" applyFont="1" applyFill="1" applyBorder="1" applyAlignment="1" applyProtection="1">
      <alignment vertical="center"/>
    </xf>
    <xf numFmtId="0" fontId="16" fillId="8" borderId="0" xfId="0" applyFont="1" applyFill="1" applyBorder="1" applyAlignment="1" applyProtection="1">
      <alignment vertical="center"/>
    </xf>
    <xf numFmtId="0" fontId="16" fillId="8" borderId="18" xfId="0" applyFont="1" applyFill="1" applyBorder="1" applyAlignment="1" applyProtection="1">
      <alignment vertical="center"/>
    </xf>
    <xf numFmtId="0" fontId="2" fillId="8" borderId="30" xfId="0" applyFont="1" applyFill="1" applyBorder="1" applyAlignment="1" applyProtection="1">
      <alignment horizontal="center" vertical="center" wrapText="1"/>
    </xf>
    <xf numFmtId="0" fontId="2" fillId="8" borderId="31" xfId="0" applyFont="1" applyFill="1" applyBorder="1" applyAlignment="1" applyProtection="1">
      <alignment horizontal="center" vertical="center" wrapText="1"/>
    </xf>
    <xf numFmtId="0" fontId="2" fillId="8" borderId="32" xfId="0" applyFont="1" applyFill="1" applyBorder="1" applyAlignment="1" applyProtection="1">
      <alignment horizontal="center" vertical="center" wrapText="1"/>
    </xf>
    <xf numFmtId="178" fontId="16" fillId="8" borderId="31" xfId="0" applyNumberFormat="1" applyFont="1" applyFill="1" applyBorder="1" applyAlignment="1" applyProtection="1">
      <alignment horizontal="center" vertical="center" wrapText="1"/>
    </xf>
    <xf numFmtId="178" fontId="16" fillId="8" borderId="21" xfId="0" applyNumberFormat="1"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protection locked="0"/>
    </xf>
    <xf numFmtId="0" fontId="16" fillId="8" borderId="34" xfId="0" applyFont="1" applyFill="1" applyBorder="1" applyAlignment="1" applyProtection="1">
      <alignment horizontal="left" vertical="center" wrapText="1"/>
    </xf>
    <xf numFmtId="0" fontId="16" fillId="8" borderId="35" xfId="0" applyFont="1" applyFill="1" applyBorder="1" applyAlignment="1" applyProtection="1">
      <alignment horizontal="left" vertical="center" wrapText="1"/>
    </xf>
    <xf numFmtId="0" fontId="16" fillId="8" borderId="3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16" fillId="2" borderId="24" xfId="0" applyFont="1"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42" xfId="0" applyFill="1" applyBorder="1" applyAlignment="1" applyProtection="1">
      <alignment vertical="center" wrapText="1"/>
      <protection locked="0"/>
    </xf>
    <xf numFmtId="0" fontId="3" fillId="8" borderId="28" xfId="0" applyFont="1" applyFill="1" applyBorder="1" applyAlignment="1" applyProtection="1">
      <alignment horizontal="center" vertical="center" wrapText="1"/>
    </xf>
    <xf numFmtId="0" fontId="3" fillId="8" borderId="29" xfId="0" applyFont="1" applyFill="1" applyBorder="1" applyAlignment="1" applyProtection="1">
      <alignment horizontal="center" vertical="center" wrapText="1"/>
    </xf>
    <xf numFmtId="176" fontId="23" fillId="2" borderId="43" xfId="0" applyNumberFormat="1" applyFont="1" applyFill="1" applyBorder="1" applyAlignment="1" applyProtection="1">
      <alignment horizontal="center" vertical="center" wrapText="1"/>
      <protection locked="0"/>
    </xf>
    <xf numFmtId="176" fontId="23" fillId="2" borderId="29" xfId="0" applyNumberFormat="1" applyFont="1" applyFill="1" applyBorder="1" applyAlignment="1" applyProtection="1">
      <alignment horizontal="center" vertical="center" wrapText="1"/>
      <protection locked="0"/>
    </xf>
    <xf numFmtId="0" fontId="16" fillId="8" borderId="24" xfId="0" applyFont="1" applyFill="1" applyBorder="1" applyAlignment="1" applyProtection="1">
      <alignment horizontal="center" vertical="center" wrapText="1"/>
    </xf>
    <xf numFmtId="0" fontId="16" fillId="8" borderId="4" xfId="0" applyFont="1" applyFill="1" applyBorder="1" applyAlignment="1" applyProtection="1">
      <alignment horizontal="center" vertical="center" wrapText="1"/>
    </xf>
    <xf numFmtId="0" fontId="16" fillId="8" borderId="17"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16" fillId="8" borderId="0" xfId="0" applyFont="1" applyFill="1" applyBorder="1" applyAlignment="1" applyProtection="1">
      <alignment horizontal="center" vertical="center" wrapText="1"/>
    </xf>
    <xf numFmtId="0" fontId="16" fillId="8" borderId="18" xfId="0" applyFont="1" applyFill="1" applyBorder="1" applyAlignment="1" applyProtection="1">
      <alignment horizontal="center" vertical="center" wrapText="1"/>
    </xf>
    <xf numFmtId="0" fontId="16" fillId="8" borderId="22" xfId="0" applyFont="1" applyFill="1" applyBorder="1" applyAlignment="1" applyProtection="1">
      <alignment horizontal="center" vertical="center" wrapText="1"/>
    </xf>
    <xf numFmtId="0" fontId="16" fillId="8" borderId="23" xfId="0" applyFont="1" applyFill="1" applyBorder="1" applyAlignment="1" applyProtection="1">
      <alignment horizontal="center" vertical="center" wrapText="1"/>
    </xf>
    <xf numFmtId="0" fontId="16" fillId="8" borderId="42" xfId="0" applyFont="1" applyFill="1" applyBorder="1" applyAlignment="1" applyProtection="1">
      <alignment horizontal="center" vertical="center" wrapText="1"/>
    </xf>
    <xf numFmtId="0" fontId="2" fillId="8" borderId="37" xfId="0" applyFont="1" applyFill="1" applyBorder="1" applyAlignment="1" applyProtection="1">
      <alignment horizontal="center" vertical="center" wrapText="1"/>
    </xf>
    <xf numFmtId="0" fontId="2" fillId="8" borderId="33" xfId="0" applyFont="1" applyFill="1" applyBorder="1" applyAlignment="1" applyProtection="1">
      <alignment horizontal="center" vertical="center" wrapText="1"/>
    </xf>
    <xf numFmtId="0" fontId="16" fillId="8" borderId="24" xfId="0" applyFont="1" applyFill="1" applyBorder="1" applyAlignment="1" applyProtection="1">
      <alignment horizontal="center" vertical="center" textRotation="255" wrapText="1"/>
    </xf>
    <xf numFmtId="0" fontId="16" fillId="8" borderId="1" xfId="0" applyFont="1" applyFill="1" applyBorder="1" applyAlignment="1" applyProtection="1">
      <alignment horizontal="center" vertical="center" textRotation="255" wrapText="1"/>
    </xf>
    <xf numFmtId="0" fontId="16" fillId="8" borderId="44" xfId="0" applyFont="1" applyFill="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2" fillId="8" borderId="26" xfId="0" applyFont="1" applyFill="1" applyBorder="1" applyAlignment="1" applyProtection="1">
      <alignment horizontal="center" vertical="center" wrapText="1"/>
    </xf>
    <xf numFmtId="0" fontId="2" fillId="8" borderId="21" xfId="0" applyFont="1" applyFill="1" applyBorder="1" applyAlignment="1" applyProtection="1">
      <alignment horizontal="center" vertical="center" wrapText="1"/>
    </xf>
    <xf numFmtId="0" fontId="2" fillId="8" borderId="38" xfId="0" applyFont="1" applyFill="1" applyBorder="1" applyAlignment="1" applyProtection="1">
      <alignment horizontal="center" vertical="center" wrapText="1"/>
    </xf>
    <xf numFmtId="0" fontId="2" fillId="8" borderId="27" xfId="0"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39" xfId="0" applyFont="1" applyFill="1" applyBorder="1" applyAlignment="1" applyProtection="1">
      <alignment horizontal="center" vertical="center" wrapText="1"/>
    </xf>
    <xf numFmtId="0" fontId="2" fillId="8" borderId="43" xfId="0" applyFont="1" applyFill="1" applyBorder="1" applyAlignment="1" applyProtection="1">
      <alignment horizontal="center" vertical="center" wrapText="1"/>
    </xf>
    <xf numFmtId="0" fontId="2" fillId="8" borderId="29" xfId="0" applyFont="1" applyFill="1" applyBorder="1" applyAlignment="1" applyProtection="1">
      <alignment horizontal="center" vertical="center" wrapText="1"/>
    </xf>
    <xf numFmtId="0" fontId="2" fillId="8" borderId="55" xfId="0" applyFont="1" applyFill="1" applyBorder="1" applyAlignment="1" applyProtection="1">
      <alignment horizontal="center" vertical="center" wrapText="1"/>
    </xf>
    <xf numFmtId="179" fontId="23" fillId="2" borderId="26" xfId="0" applyNumberFormat="1" applyFont="1" applyFill="1" applyBorder="1" applyAlignment="1" applyProtection="1">
      <alignment horizontal="center" vertical="center" wrapText="1"/>
      <protection locked="0"/>
    </xf>
    <xf numFmtId="179" fontId="23" fillId="2" borderId="21" xfId="0" applyNumberFormat="1" applyFont="1" applyFill="1" applyBorder="1" applyAlignment="1" applyProtection="1">
      <alignment horizontal="center" vertical="center" wrapText="1"/>
      <protection locked="0"/>
    </xf>
    <xf numFmtId="179" fontId="23" fillId="2" borderId="38" xfId="0" applyNumberFormat="1" applyFont="1" applyFill="1" applyBorder="1" applyAlignment="1" applyProtection="1">
      <alignment horizontal="center" vertical="center" wrapText="1"/>
      <protection locked="0"/>
    </xf>
    <xf numFmtId="179" fontId="23" fillId="2" borderId="43" xfId="0" applyNumberFormat="1" applyFont="1" applyFill="1" applyBorder="1" applyAlignment="1" applyProtection="1">
      <alignment horizontal="center" vertical="center" wrapText="1"/>
      <protection locked="0"/>
    </xf>
    <xf numFmtId="179" fontId="23" fillId="2" borderId="29" xfId="0" applyNumberFormat="1" applyFont="1" applyFill="1" applyBorder="1" applyAlignment="1" applyProtection="1">
      <alignment horizontal="center" vertical="center" wrapText="1"/>
      <protection locked="0"/>
    </xf>
    <xf numFmtId="179" fontId="23" fillId="2" borderId="55" xfId="0" applyNumberFormat="1" applyFont="1" applyFill="1" applyBorder="1" applyAlignment="1" applyProtection="1">
      <alignment horizontal="center" vertical="center" wrapText="1"/>
      <protection locked="0"/>
    </xf>
    <xf numFmtId="0" fontId="16" fillId="8" borderId="24" xfId="0" applyFont="1" applyFill="1" applyBorder="1" applyAlignment="1" applyProtection="1">
      <alignment horizontal="center" vertical="center" textRotation="255"/>
    </xf>
    <xf numFmtId="0" fontId="16" fillId="8" borderId="1" xfId="0" applyFont="1" applyFill="1" applyBorder="1" applyAlignment="1" applyProtection="1">
      <alignment horizontal="center" vertical="center" textRotation="255"/>
    </xf>
    <xf numFmtId="0" fontId="16" fillId="8" borderId="22" xfId="0" applyFont="1" applyFill="1" applyBorder="1" applyAlignment="1" applyProtection="1">
      <alignment horizontal="center" vertical="center" textRotation="255"/>
    </xf>
    <xf numFmtId="0" fontId="23" fillId="2" borderId="4" xfId="0" applyFont="1" applyFill="1" applyBorder="1" applyAlignment="1" applyProtection="1">
      <alignment vertical="center"/>
      <protection locked="0"/>
    </xf>
    <xf numFmtId="0" fontId="23" fillId="2" borderId="17"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18" xfId="0" applyFont="1" applyFill="1" applyBorder="1" applyAlignment="1" applyProtection="1">
      <alignment vertical="center"/>
      <protection locked="0"/>
    </xf>
    <xf numFmtId="0" fontId="23" fillId="2" borderId="23" xfId="0" applyFont="1" applyFill="1" applyBorder="1" applyAlignment="1" applyProtection="1">
      <alignment vertical="center"/>
      <protection locked="0"/>
    </xf>
    <xf numFmtId="0" fontId="23" fillId="2" borderId="42" xfId="0" applyFont="1" applyFill="1" applyBorder="1" applyAlignment="1" applyProtection="1">
      <alignment vertical="center"/>
      <protection locked="0"/>
    </xf>
    <xf numFmtId="0" fontId="2" fillId="8" borderId="24" xfId="0" applyFont="1" applyFill="1" applyBorder="1" applyAlignment="1" applyProtection="1">
      <alignment horizontal="center" vertical="center"/>
    </xf>
    <xf numFmtId="0" fontId="2" fillId="8" borderId="17"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8" borderId="18" xfId="0" applyFont="1" applyFill="1" applyBorder="1" applyAlignment="1" applyProtection="1">
      <alignment horizontal="center" vertical="center"/>
    </xf>
    <xf numFmtId="0" fontId="2" fillId="8" borderId="22" xfId="0" applyFont="1" applyFill="1" applyBorder="1" applyAlignment="1" applyProtection="1">
      <alignment horizontal="center" vertical="center"/>
    </xf>
    <xf numFmtId="0" fontId="2" fillId="8" borderId="42" xfId="0" applyFont="1" applyFill="1" applyBorder="1" applyAlignment="1" applyProtection="1">
      <alignment horizontal="center" vertical="center"/>
    </xf>
    <xf numFmtId="0" fontId="23" fillId="0" borderId="4"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84" xfId="0" applyFont="1" applyFill="1" applyBorder="1" applyAlignment="1" applyProtection="1">
      <alignment horizontal="center" vertical="center"/>
      <protection locked="0"/>
    </xf>
    <xf numFmtId="176" fontId="16" fillId="8" borderId="31" xfId="0" applyNumberFormat="1" applyFont="1" applyFill="1" applyBorder="1" applyAlignment="1" applyProtection="1">
      <alignment horizontal="center" vertical="center" wrapText="1"/>
    </xf>
    <xf numFmtId="0" fontId="16" fillId="8" borderId="4" xfId="0" applyFont="1" applyFill="1" applyBorder="1" applyAlignment="1" applyProtection="1">
      <alignment horizontal="center" vertical="center"/>
    </xf>
    <xf numFmtId="0" fontId="16" fillId="8" borderId="17" xfId="0" applyFont="1" applyFill="1" applyBorder="1" applyAlignment="1" applyProtection="1">
      <alignment horizontal="center" vertical="center"/>
    </xf>
    <xf numFmtId="0" fontId="16" fillId="8" borderId="0" xfId="0" applyFont="1" applyFill="1" applyBorder="1" applyAlignment="1" applyProtection="1">
      <alignment horizontal="center" vertical="center"/>
    </xf>
    <xf numFmtId="0" fontId="16" fillId="8" borderId="18" xfId="0" applyFont="1" applyFill="1" applyBorder="1" applyAlignment="1" applyProtection="1">
      <alignment horizontal="center" vertical="center"/>
    </xf>
    <xf numFmtId="0" fontId="16" fillId="8" borderId="1" xfId="0" applyFont="1" applyFill="1" applyBorder="1" applyAlignment="1" applyProtection="1">
      <alignment horizontal="center" vertical="center"/>
    </xf>
    <xf numFmtId="0" fontId="16" fillId="8" borderId="22" xfId="0" applyFont="1" applyFill="1" applyBorder="1" applyAlignment="1" applyProtection="1">
      <alignment horizontal="center" vertical="center"/>
    </xf>
    <xf numFmtId="0" fontId="16" fillId="8" borderId="23" xfId="0" applyFont="1" applyFill="1" applyBorder="1" applyAlignment="1" applyProtection="1">
      <alignment horizontal="center" vertical="center"/>
    </xf>
    <xf numFmtId="0" fontId="16" fillId="8" borderId="42" xfId="0" applyFont="1" applyFill="1" applyBorder="1" applyAlignment="1" applyProtection="1">
      <alignment horizontal="center" vertical="center"/>
    </xf>
    <xf numFmtId="0" fontId="23" fillId="2" borderId="46" xfId="0" applyFont="1" applyFill="1" applyBorder="1" applyAlignment="1" applyProtection="1">
      <alignment horizontal="left" vertical="center" wrapText="1"/>
      <protection locked="0"/>
    </xf>
    <xf numFmtId="0" fontId="23" fillId="2" borderId="46" xfId="0" applyFont="1" applyFill="1" applyBorder="1" applyAlignment="1" applyProtection="1">
      <alignment horizontal="left" vertical="center"/>
      <protection locked="0"/>
    </xf>
    <xf numFmtId="0" fontId="23" fillId="2" borderId="47" xfId="0" applyFont="1" applyFill="1" applyBorder="1" applyAlignment="1" applyProtection="1">
      <alignment horizontal="left" vertical="center"/>
      <protection locked="0"/>
    </xf>
    <xf numFmtId="0" fontId="23" fillId="2" borderId="48" xfId="0" applyFont="1" applyFill="1" applyBorder="1" applyAlignment="1" applyProtection="1">
      <alignment horizontal="left" vertical="center"/>
      <protection locked="0"/>
    </xf>
    <xf numFmtId="0" fontId="2" fillId="0" borderId="81" xfId="0" applyFont="1" applyFill="1" applyBorder="1" applyAlignment="1" applyProtection="1">
      <alignment horizontal="center" vertical="center"/>
      <protection locked="0"/>
    </xf>
    <xf numFmtId="0" fontId="2" fillId="0" borderId="82" xfId="0" applyFont="1" applyFill="1" applyBorder="1" applyAlignment="1" applyProtection="1">
      <alignment horizontal="center" vertical="center"/>
      <protection locked="0"/>
    </xf>
    <xf numFmtId="0" fontId="2" fillId="0" borderId="83"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xf>
    <xf numFmtId="0" fontId="16" fillId="8" borderId="47" xfId="0" applyFont="1" applyFill="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84" xfId="0" applyFont="1" applyFill="1" applyBorder="1" applyAlignment="1" applyProtection="1">
      <alignment horizontal="center" vertical="center"/>
      <protection locked="0"/>
    </xf>
    <xf numFmtId="0" fontId="23" fillId="2" borderId="20" xfId="0" applyFont="1" applyFill="1" applyBorder="1" applyAlignment="1" applyProtection="1">
      <alignment horizontal="left" vertical="center" wrapText="1"/>
      <protection locked="0"/>
    </xf>
    <xf numFmtId="0" fontId="23" fillId="2" borderId="21" xfId="0" applyFont="1" applyFill="1" applyBorder="1" applyAlignment="1" applyProtection="1">
      <alignment horizontal="left" vertical="center" wrapText="1"/>
      <protection locked="0"/>
    </xf>
    <xf numFmtId="0" fontId="23" fillId="2" borderId="25"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18" xfId="0" applyFont="1" applyFill="1" applyBorder="1" applyAlignment="1" applyProtection="1">
      <alignment horizontal="left" vertical="center" wrapText="1"/>
      <protection locked="0"/>
    </xf>
    <xf numFmtId="0" fontId="2" fillId="8" borderId="20"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8" borderId="18" xfId="0" applyFont="1" applyFill="1" applyBorder="1" applyAlignment="1" applyProtection="1">
      <alignment horizontal="center" vertical="center" wrapText="1"/>
    </xf>
    <xf numFmtId="0" fontId="2" fillId="8" borderId="52" xfId="0" applyFont="1" applyFill="1" applyBorder="1" applyAlignment="1" applyProtection="1">
      <alignment horizontal="center" vertical="center" wrapText="1"/>
    </xf>
    <xf numFmtId="0" fontId="2" fillId="8" borderId="53" xfId="0" applyFont="1" applyFill="1" applyBorder="1" applyAlignment="1" applyProtection="1">
      <alignment horizontal="center" vertical="center" wrapText="1"/>
    </xf>
    <xf numFmtId="0" fontId="2" fillId="8" borderId="54" xfId="0" applyFont="1" applyFill="1" applyBorder="1" applyAlignment="1" applyProtection="1">
      <alignment horizontal="center" vertical="center" wrapText="1"/>
    </xf>
    <xf numFmtId="179" fontId="3" fillId="8" borderId="56" xfId="0" applyNumberFormat="1" applyFont="1" applyFill="1" applyBorder="1" applyAlignment="1" applyProtection="1">
      <alignment horizontal="center" vertical="center" wrapText="1"/>
    </xf>
    <xf numFmtId="179" fontId="3" fillId="8" borderId="57" xfId="0" applyNumberFormat="1" applyFont="1" applyFill="1" applyBorder="1" applyAlignment="1" applyProtection="1">
      <alignment horizontal="center" vertical="center" wrapText="1"/>
    </xf>
    <xf numFmtId="179" fontId="3" fillId="8" borderId="58" xfId="0" applyNumberFormat="1" applyFont="1" applyFill="1" applyBorder="1" applyAlignment="1" applyProtection="1">
      <alignment horizontal="center" vertical="center" wrapText="1"/>
    </xf>
    <xf numFmtId="179" fontId="3" fillId="8" borderId="59" xfId="0" applyNumberFormat="1" applyFont="1" applyFill="1" applyBorder="1" applyAlignment="1" applyProtection="1">
      <alignment horizontal="center" vertical="center" wrapText="1"/>
    </xf>
    <xf numFmtId="179" fontId="2" fillId="8" borderId="60" xfId="0" applyNumberFormat="1" applyFont="1" applyFill="1" applyBorder="1" applyAlignment="1" applyProtection="1">
      <alignment horizontal="center" vertical="center" wrapText="1"/>
    </xf>
    <xf numFmtId="0" fontId="23" fillId="2" borderId="28" xfId="0" applyFont="1" applyFill="1" applyBorder="1" applyAlignment="1" applyProtection="1">
      <alignment horizontal="left" vertical="center" wrapText="1"/>
      <protection locked="0"/>
    </xf>
    <xf numFmtId="0" fontId="23" fillId="2" borderId="29" xfId="0" applyFont="1" applyFill="1" applyBorder="1" applyAlignment="1" applyProtection="1">
      <alignment horizontal="left" vertical="center" wrapText="1"/>
      <protection locked="0"/>
    </xf>
    <xf numFmtId="0" fontId="23" fillId="2" borderId="19" xfId="0" applyFont="1" applyFill="1" applyBorder="1" applyAlignment="1" applyProtection="1">
      <alignment horizontal="left" vertical="center" wrapText="1"/>
      <protection locked="0"/>
    </xf>
    <xf numFmtId="0" fontId="31" fillId="0" borderId="0" xfId="0" applyFont="1" applyFill="1" applyAlignment="1" applyProtection="1">
      <alignment horizontal="center" vertical="center"/>
    </xf>
    <xf numFmtId="0" fontId="16" fillId="2" borderId="0" xfId="0" applyFont="1" applyFill="1" applyAlignment="1" applyProtection="1">
      <alignment horizontal="center" vertical="center"/>
    </xf>
    <xf numFmtId="0" fontId="16" fillId="8" borderId="8" xfId="0" applyFont="1" applyFill="1" applyBorder="1" applyAlignment="1" applyProtection="1">
      <alignment horizontal="center" vertical="center"/>
    </xf>
    <xf numFmtId="0" fontId="23" fillId="2" borderId="26" xfId="0" applyFont="1" applyFill="1" applyBorder="1" applyAlignment="1" applyProtection="1">
      <alignment horizontal="center" vertical="center" wrapText="1"/>
      <protection locked="0"/>
    </xf>
    <xf numFmtId="0" fontId="23" fillId="2" borderId="21" xfId="0" applyFont="1" applyFill="1" applyBorder="1" applyAlignment="1" applyProtection="1">
      <alignment horizontal="center" vertical="center" wrapText="1"/>
      <protection locked="0"/>
    </xf>
    <xf numFmtId="0" fontId="23" fillId="2" borderId="27"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3" fillId="2" borderId="43" xfId="0" applyFont="1" applyFill="1" applyBorder="1" applyAlignment="1" applyProtection="1">
      <alignment horizontal="center" vertical="center" wrapText="1"/>
      <protection locked="0"/>
    </xf>
    <xf numFmtId="0" fontId="23" fillId="2" borderId="29"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left" vertical="center"/>
      <protection locked="0"/>
    </xf>
    <xf numFmtId="0" fontId="23" fillId="2" borderId="24"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left" vertical="center" wrapText="1"/>
      <protection locked="0"/>
    </xf>
    <xf numFmtId="0" fontId="23" fillId="8" borderId="85" xfId="0" applyFont="1" applyFill="1" applyBorder="1" applyAlignment="1" applyProtection="1">
      <alignment horizontal="left" vertical="center" wrapText="1"/>
    </xf>
    <xf numFmtId="0" fontId="23" fillId="8" borderId="86" xfId="0" applyFont="1" applyFill="1" applyBorder="1" applyAlignment="1" applyProtection="1">
      <alignment horizontal="left" vertical="center" wrapText="1"/>
    </xf>
    <xf numFmtId="0" fontId="23" fillId="8" borderId="87" xfId="0" applyFont="1" applyFill="1" applyBorder="1" applyAlignment="1" applyProtection="1">
      <alignment horizontal="left" vertical="center" wrapText="1"/>
    </xf>
    <xf numFmtId="0" fontId="23" fillId="8" borderId="88" xfId="0" applyFont="1" applyFill="1" applyBorder="1" applyAlignment="1" applyProtection="1">
      <alignment horizontal="left" vertical="center" wrapText="1"/>
    </xf>
    <xf numFmtId="0" fontId="23" fillId="8" borderId="89" xfId="0" applyFont="1" applyFill="1" applyBorder="1" applyAlignment="1" applyProtection="1">
      <alignment horizontal="left" vertical="center" wrapText="1"/>
    </xf>
    <xf numFmtId="0" fontId="23" fillId="8" borderId="90" xfId="0" applyFont="1" applyFill="1" applyBorder="1" applyAlignment="1" applyProtection="1">
      <alignment horizontal="left" vertical="center" wrapText="1"/>
    </xf>
    <xf numFmtId="0" fontId="23" fillId="8" borderId="91" xfId="0" applyFont="1" applyFill="1" applyBorder="1" applyAlignment="1" applyProtection="1">
      <alignment horizontal="left" vertical="center" wrapText="1"/>
    </xf>
    <xf numFmtId="0" fontId="23" fillId="8" borderId="92" xfId="0" applyFont="1" applyFill="1" applyBorder="1" applyAlignment="1" applyProtection="1">
      <alignment horizontal="left" vertical="center" wrapText="1"/>
    </xf>
    <xf numFmtId="0" fontId="23" fillId="8" borderId="93" xfId="0" applyFont="1" applyFill="1" applyBorder="1" applyAlignment="1" applyProtection="1">
      <alignment horizontal="left" vertical="center" wrapText="1"/>
    </xf>
    <xf numFmtId="0" fontId="2" fillId="2" borderId="38"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5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xf>
    <xf numFmtId="0" fontId="16" fillId="8" borderId="48" xfId="0" applyFont="1" applyFill="1" applyBorder="1" applyAlignment="1" applyProtection="1">
      <alignment horizontal="center" vertical="center"/>
    </xf>
    <xf numFmtId="0" fontId="2" fillId="8" borderId="49" xfId="0" applyFont="1" applyFill="1" applyBorder="1" applyAlignment="1" applyProtection="1">
      <alignment horizontal="center" vertical="center" wrapText="1"/>
    </xf>
    <xf numFmtId="0" fontId="2" fillId="8" borderId="50" xfId="0" applyFont="1" applyFill="1" applyBorder="1" applyAlignment="1" applyProtection="1">
      <alignment horizontal="center" vertical="center" wrapText="1"/>
    </xf>
    <xf numFmtId="0" fontId="2" fillId="8" borderId="51" xfId="0" applyFont="1" applyFill="1" applyBorder="1" applyAlignment="1" applyProtection="1">
      <alignment horizontal="center" vertical="center" wrapText="1"/>
    </xf>
    <xf numFmtId="0" fontId="27" fillId="2" borderId="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16" fillId="8" borderId="24" xfId="0" applyFont="1" applyFill="1" applyBorder="1" applyAlignment="1" applyProtection="1">
      <alignment horizontal="center" vertical="center"/>
    </xf>
    <xf numFmtId="0" fontId="2" fillId="2" borderId="49" xfId="0" applyFont="1" applyFill="1" applyBorder="1" applyAlignment="1" applyProtection="1">
      <alignment vertical="center"/>
      <protection locked="0"/>
    </xf>
    <xf numFmtId="0" fontId="2" fillId="2" borderId="50" xfId="0" applyFont="1" applyFill="1" applyBorder="1" applyAlignment="1" applyProtection="1">
      <alignment vertical="center"/>
      <protection locked="0"/>
    </xf>
    <xf numFmtId="0" fontId="2" fillId="2" borderId="51"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16" fillId="2" borderId="20" xfId="0" applyFont="1" applyFill="1" applyBorder="1" applyAlignment="1" applyProtection="1">
      <alignment horizontal="left" vertical="center"/>
      <protection locked="0"/>
    </xf>
    <xf numFmtId="0" fontId="16" fillId="2" borderId="21" xfId="0" applyFont="1" applyFill="1" applyBorder="1" applyAlignment="1" applyProtection="1">
      <alignment horizontal="left" vertical="center"/>
      <protection locked="0"/>
    </xf>
    <xf numFmtId="0" fontId="16" fillId="2" borderId="25" xfId="0" applyFont="1" applyFill="1" applyBorder="1" applyAlignment="1" applyProtection="1">
      <alignment horizontal="left" vertical="center"/>
      <protection locked="0"/>
    </xf>
    <xf numFmtId="0" fontId="16" fillId="2" borderId="22" xfId="0" applyFont="1" applyFill="1" applyBorder="1" applyAlignment="1" applyProtection="1">
      <alignment horizontal="left" vertical="center"/>
      <protection locked="0"/>
    </xf>
    <xf numFmtId="0" fontId="16" fillId="2" borderId="23" xfId="0" applyFont="1" applyFill="1" applyBorder="1" applyAlignment="1" applyProtection="1">
      <alignment horizontal="left" vertical="center"/>
      <protection locked="0"/>
    </xf>
    <xf numFmtId="0" fontId="16" fillId="2" borderId="42" xfId="0" applyFont="1" applyFill="1" applyBorder="1" applyAlignment="1" applyProtection="1">
      <alignment horizontal="left" vertical="center"/>
      <protection locked="0"/>
    </xf>
    <xf numFmtId="0" fontId="0" fillId="2" borderId="0" xfId="0" applyFill="1" applyBorder="1" applyAlignment="1" applyProtection="1">
      <alignment horizontal="left" vertical="center" wrapText="1"/>
      <protection locked="0"/>
    </xf>
    <xf numFmtId="0" fontId="0" fillId="2" borderId="29" xfId="0" applyFill="1" applyBorder="1" applyAlignment="1" applyProtection="1">
      <alignment horizontal="left" vertical="center" wrapText="1"/>
      <protection locked="0"/>
    </xf>
    <xf numFmtId="0" fontId="0" fillId="2" borderId="19" xfId="0" applyFill="1" applyBorder="1" applyAlignment="1" applyProtection="1">
      <alignment horizontal="left" vertical="center" wrapText="1"/>
      <protection locked="0"/>
    </xf>
    <xf numFmtId="176" fontId="2" fillId="8" borderId="60" xfId="0" applyNumberFormat="1" applyFont="1" applyFill="1" applyBorder="1" applyAlignment="1" applyProtection="1">
      <alignment horizontal="center" vertical="center" wrapText="1"/>
    </xf>
    <xf numFmtId="176" fontId="2" fillId="8" borderId="61" xfId="0" applyNumberFormat="1" applyFont="1" applyFill="1" applyBorder="1" applyAlignment="1" applyProtection="1">
      <alignment horizontal="center" vertical="center" wrapText="1"/>
    </xf>
    <xf numFmtId="0" fontId="2" fillId="8" borderId="21" xfId="0" applyFont="1" applyFill="1" applyBorder="1" applyAlignment="1" applyProtection="1">
      <alignment horizontal="right" vertical="top" wrapText="1"/>
    </xf>
    <xf numFmtId="0" fontId="2" fillId="8" borderId="0" xfId="0" applyFont="1" applyFill="1" applyBorder="1" applyAlignment="1" applyProtection="1">
      <alignment horizontal="right" vertical="top" wrapText="1"/>
    </xf>
    <xf numFmtId="0" fontId="2" fillId="8" borderId="29" xfId="0" applyFont="1" applyFill="1" applyBorder="1" applyAlignment="1" applyProtection="1">
      <alignment horizontal="right" vertical="top" wrapText="1"/>
    </xf>
    <xf numFmtId="0" fontId="2" fillId="8" borderId="20" xfId="0" applyFont="1" applyFill="1" applyBorder="1" applyAlignment="1" applyProtection="1">
      <alignment horizontal="left" wrapText="1"/>
    </xf>
    <xf numFmtId="0" fontId="2" fillId="8" borderId="1" xfId="0" applyFont="1" applyFill="1" applyBorder="1" applyAlignment="1" applyProtection="1">
      <alignment horizontal="left" wrapText="1"/>
    </xf>
    <xf numFmtId="0" fontId="2" fillId="8" borderId="28" xfId="0" applyFont="1" applyFill="1" applyBorder="1" applyAlignment="1" applyProtection="1">
      <alignment horizontal="left" wrapText="1"/>
    </xf>
    <xf numFmtId="0" fontId="16" fillId="2" borderId="8" xfId="0" applyFont="1" applyFill="1" applyBorder="1" applyAlignment="1" applyProtection="1">
      <alignment horizontal="left" vertical="center"/>
      <protection locked="0"/>
    </xf>
    <xf numFmtId="0" fontId="16" fillId="2" borderId="20"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16" fillId="8" borderId="37" xfId="0" applyFont="1" applyFill="1" applyBorder="1" applyAlignment="1" applyProtection="1">
      <alignment horizontal="center" vertical="center" wrapText="1"/>
    </xf>
    <xf numFmtId="0" fontId="16" fillId="8" borderId="31" xfId="0" applyFont="1" applyFill="1" applyBorder="1" applyAlignment="1" applyProtection="1">
      <alignment horizontal="center" vertical="center" wrapText="1"/>
    </xf>
    <xf numFmtId="0" fontId="16" fillId="8" borderId="33" xfId="0" applyFont="1" applyFill="1" applyBorder="1" applyAlignment="1" applyProtection="1">
      <alignment horizontal="center" vertical="center" wrapText="1"/>
    </xf>
    <xf numFmtId="0" fontId="16" fillId="2" borderId="46" xfId="0" applyFont="1" applyFill="1" applyBorder="1" applyAlignment="1" applyProtection="1">
      <alignment horizontal="left" vertical="center" wrapText="1"/>
      <protection locked="0"/>
    </xf>
    <xf numFmtId="0" fontId="16" fillId="2" borderId="46" xfId="0" applyFont="1" applyFill="1" applyBorder="1" applyAlignment="1" applyProtection="1">
      <alignment horizontal="left" vertical="center"/>
      <protection locked="0"/>
    </xf>
    <xf numFmtId="0" fontId="16" fillId="2" borderId="47" xfId="0" applyFont="1" applyFill="1" applyBorder="1" applyAlignment="1" applyProtection="1">
      <alignment horizontal="left" vertical="center"/>
      <protection locked="0"/>
    </xf>
    <xf numFmtId="0" fontId="16" fillId="2" borderId="48"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17"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29"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protection locked="0"/>
    </xf>
    <xf numFmtId="0" fontId="16" fillId="8" borderId="49" xfId="0" applyFont="1" applyFill="1" applyBorder="1" applyAlignment="1" applyProtection="1">
      <alignment horizontal="center" vertical="center" wrapText="1"/>
    </xf>
    <xf numFmtId="0" fontId="16" fillId="8" borderId="50" xfId="0" applyFont="1" applyFill="1" applyBorder="1" applyAlignment="1" applyProtection="1">
      <alignment horizontal="center" vertical="center" wrapText="1"/>
    </xf>
    <xf numFmtId="0" fontId="16" fillId="8" borderId="51"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xf>
    <xf numFmtId="0" fontId="16" fillId="8" borderId="21" xfId="0" applyFont="1" applyFill="1" applyBorder="1" applyAlignment="1" applyProtection="1">
      <alignment horizontal="center" vertical="center" wrapText="1"/>
    </xf>
    <xf numFmtId="0" fontId="16" fillId="8" borderId="25" xfId="0" applyFont="1" applyFill="1" applyBorder="1" applyAlignment="1" applyProtection="1">
      <alignment horizontal="center" vertical="center" wrapText="1"/>
    </xf>
    <xf numFmtId="0" fontId="25" fillId="8" borderId="20" xfId="0" applyFont="1" applyFill="1" applyBorder="1" applyAlignment="1" applyProtection="1">
      <alignment horizontal="center" vertical="center" wrapText="1"/>
    </xf>
    <xf numFmtId="0" fontId="25" fillId="8" borderId="21" xfId="0" applyFont="1" applyFill="1" applyBorder="1" applyAlignment="1" applyProtection="1">
      <alignment horizontal="center" vertical="center" wrapText="1"/>
    </xf>
    <xf numFmtId="0" fontId="25" fillId="8" borderId="1" xfId="0" applyFont="1" applyFill="1" applyBorder="1" applyAlignment="1" applyProtection="1">
      <alignment horizontal="center" vertical="center" wrapText="1"/>
    </xf>
    <xf numFmtId="0" fontId="25" fillId="8" borderId="0" xfId="0" applyFont="1" applyFill="1" applyBorder="1" applyAlignment="1" applyProtection="1">
      <alignment horizontal="center" vertical="center" wrapText="1"/>
    </xf>
    <xf numFmtId="0" fontId="25" fillId="8" borderId="28" xfId="0" applyFont="1" applyFill="1" applyBorder="1" applyAlignment="1" applyProtection="1">
      <alignment horizontal="center" vertical="center" wrapText="1"/>
    </xf>
    <xf numFmtId="0" fontId="25" fillId="8" borderId="29" xfId="0" applyFont="1" applyFill="1" applyBorder="1" applyAlignment="1" applyProtection="1">
      <alignment horizontal="center" vertical="center" wrapText="1"/>
    </xf>
    <xf numFmtId="0" fontId="16" fillId="2" borderId="26"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27" xfId="0" applyFont="1" applyFill="1" applyBorder="1" applyAlignment="1" applyProtection="1">
      <alignment horizontal="center" vertical="center" wrapText="1"/>
      <protection locked="0"/>
    </xf>
    <xf numFmtId="0" fontId="16" fillId="2" borderId="43" xfId="0" applyFont="1" applyFill="1" applyBorder="1" applyAlignment="1" applyProtection="1">
      <alignment horizontal="center" vertical="center" wrapText="1"/>
      <protection locked="0"/>
    </xf>
    <xf numFmtId="0" fontId="16" fillId="2" borderId="38" xfId="0" applyFont="1" applyFill="1" applyBorder="1" applyAlignment="1" applyProtection="1">
      <alignment horizontal="center" vertical="center" wrapText="1"/>
      <protection locked="0"/>
    </xf>
    <xf numFmtId="0" fontId="16" fillId="2" borderId="39" xfId="0" applyFont="1" applyFill="1" applyBorder="1" applyAlignment="1" applyProtection="1">
      <alignment horizontal="center" vertical="center" wrapText="1"/>
      <protection locked="0"/>
    </xf>
    <xf numFmtId="0" fontId="16" fillId="2" borderId="55" xfId="0" applyFont="1" applyFill="1" applyBorder="1" applyAlignment="1" applyProtection="1">
      <alignment horizontal="center" vertical="center" wrapText="1"/>
      <protection locked="0"/>
    </xf>
    <xf numFmtId="0" fontId="16" fillId="2" borderId="85" xfId="0" applyFont="1" applyFill="1" applyBorder="1" applyAlignment="1" applyProtection="1">
      <alignment horizontal="left" vertical="center" wrapText="1"/>
      <protection locked="0"/>
    </xf>
    <xf numFmtId="0" fontId="16" fillId="2" borderId="86" xfId="0" applyFont="1" applyFill="1" applyBorder="1" applyAlignment="1" applyProtection="1">
      <alignment horizontal="left" vertical="center" wrapText="1"/>
      <protection locked="0"/>
    </xf>
    <xf numFmtId="0" fontId="16" fillId="2" borderId="87" xfId="0" applyFont="1" applyFill="1" applyBorder="1" applyAlignment="1" applyProtection="1">
      <alignment horizontal="left" vertical="center" wrapText="1"/>
      <protection locked="0"/>
    </xf>
    <xf numFmtId="0" fontId="16" fillId="2" borderId="88" xfId="0" applyFont="1" applyFill="1" applyBorder="1" applyAlignment="1" applyProtection="1">
      <alignment horizontal="left" vertical="center" wrapText="1"/>
      <protection locked="0"/>
    </xf>
    <xf numFmtId="0" fontId="16" fillId="2" borderId="89" xfId="0" applyFont="1" applyFill="1" applyBorder="1" applyAlignment="1" applyProtection="1">
      <alignment horizontal="left" vertical="center" wrapText="1"/>
      <protection locked="0"/>
    </xf>
    <xf numFmtId="0" fontId="16" fillId="2" borderId="90" xfId="0" applyFont="1" applyFill="1" applyBorder="1" applyAlignment="1" applyProtection="1">
      <alignment horizontal="left" vertical="center" wrapText="1"/>
      <protection locked="0"/>
    </xf>
    <xf numFmtId="0" fontId="16" fillId="2" borderId="91" xfId="0" applyFont="1" applyFill="1" applyBorder="1" applyAlignment="1" applyProtection="1">
      <alignment horizontal="left" vertical="center" wrapText="1"/>
      <protection locked="0"/>
    </xf>
    <xf numFmtId="0" fontId="16" fillId="2" borderId="92" xfId="0" applyFont="1" applyFill="1" applyBorder="1" applyAlignment="1" applyProtection="1">
      <alignment horizontal="left" vertical="center" wrapText="1"/>
      <protection locked="0"/>
    </xf>
    <xf numFmtId="0" fontId="16" fillId="2" borderId="93" xfId="0" applyFont="1" applyFill="1" applyBorder="1" applyAlignment="1" applyProtection="1">
      <alignment horizontal="left" vertical="center" wrapText="1"/>
      <protection locked="0"/>
    </xf>
    <xf numFmtId="176" fontId="16" fillId="2" borderId="26" xfId="0" applyNumberFormat="1" applyFont="1" applyFill="1" applyBorder="1" applyAlignment="1" applyProtection="1">
      <alignment horizontal="center" vertical="center" wrapText="1"/>
      <protection locked="0"/>
    </xf>
    <xf numFmtId="176" fontId="16" fillId="2" borderId="21" xfId="0" applyNumberFormat="1" applyFont="1" applyFill="1" applyBorder="1" applyAlignment="1" applyProtection="1">
      <alignment horizontal="center" vertical="center" wrapText="1"/>
      <protection locked="0"/>
    </xf>
    <xf numFmtId="176" fontId="16" fillId="2" borderId="27" xfId="0" applyNumberFormat="1" applyFont="1" applyFill="1" applyBorder="1" applyAlignment="1" applyProtection="1">
      <alignment horizontal="center" vertical="center" wrapText="1"/>
      <protection locked="0"/>
    </xf>
    <xf numFmtId="176" fontId="16" fillId="2" borderId="0" xfId="0" applyNumberFormat="1" applyFont="1" applyFill="1" applyBorder="1" applyAlignment="1" applyProtection="1">
      <alignment horizontal="center" vertical="center" wrapText="1"/>
      <protection locked="0"/>
    </xf>
    <xf numFmtId="176" fontId="16" fillId="2" borderId="43" xfId="0" applyNumberFormat="1" applyFont="1" applyFill="1" applyBorder="1" applyAlignment="1" applyProtection="1">
      <alignment horizontal="center" vertical="center" wrapText="1"/>
      <protection locked="0"/>
    </xf>
    <xf numFmtId="176" fontId="16" fillId="2" borderId="29" xfId="0" applyNumberFormat="1" applyFont="1" applyFill="1" applyBorder="1" applyAlignment="1" applyProtection="1">
      <alignment horizontal="center" vertical="center" wrapText="1"/>
      <protection locked="0"/>
    </xf>
    <xf numFmtId="0" fontId="16" fillId="8" borderId="30" xfId="0" applyFont="1" applyFill="1" applyBorder="1" applyAlignment="1" applyProtection="1">
      <alignment horizontal="center" vertical="center" wrapText="1"/>
    </xf>
    <xf numFmtId="0" fontId="16" fillId="8"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left" wrapText="1"/>
    </xf>
    <xf numFmtId="0" fontId="16" fillId="8" borderId="1" xfId="0" applyFont="1" applyFill="1" applyBorder="1" applyAlignment="1" applyProtection="1">
      <alignment horizontal="left" wrapText="1"/>
    </xf>
    <xf numFmtId="0" fontId="16" fillId="8" borderId="28" xfId="0" applyFont="1" applyFill="1" applyBorder="1" applyAlignment="1" applyProtection="1">
      <alignment horizontal="left" wrapText="1"/>
    </xf>
    <xf numFmtId="0" fontId="16" fillId="8" borderId="21" xfId="0" applyFont="1" applyFill="1" applyBorder="1" applyAlignment="1" applyProtection="1">
      <alignment horizontal="right" vertical="top" wrapText="1"/>
    </xf>
    <xf numFmtId="0" fontId="16" fillId="8" borderId="0" xfId="0" applyFont="1" applyFill="1" applyBorder="1" applyAlignment="1" applyProtection="1">
      <alignment horizontal="right" vertical="top" wrapText="1"/>
    </xf>
    <xf numFmtId="0" fontId="16" fillId="8" borderId="29" xfId="0" applyFont="1" applyFill="1" applyBorder="1" applyAlignment="1" applyProtection="1">
      <alignment horizontal="right" vertical="top" wrapText="1"/>
    </xf>
    <xf numFmtId="0" fontId="16" fillId="8" borderId="38" xfId="0" applyFont="1" applyFill="1" applyBorder="1" applyAlignment="1" applyProtection="1">
      <alignment horizontal="center" vertical="center" wrapText="1"/>
    </xf>
    <xf numFmtId="0" fontId="16" fillId="8" borderId="27" xfId="0" applyFont="1" applyFill="1" applyBorder="1" applyAlignment="1" applyProtection="1">
      <alignment horizontal="center" vertical="center" wrapText="1"/>
    </xf>
    <xf numFmtId="0" fontId="16" fillId="8" borderId="39" xfId="0" applyFont="1" applyFill="1" applyBorder="1" applyAlignment="1" applyProtection="1">
      <alignment horizontal="center" vertical="center" wrapText="1"/>
    </xf>
    <xf numFmtId="0" fontId="16" fillId="8" borderId="43" xfId="0" applyFont="1" applyFill="1" applyBorder="1" applyAlignment="1" applyProtection="1">
      <alignment horizontal="center" vertical="center" wrapText="1"/>
    </xf>
    <xf numFmtId="0" fontId="16" fillId="8" borderId="29" xfId="0" applyFont="1" applyFill="1" applyBorder="1" applyAlignment="1" applyProtection="1">
      <alignment horizontal="center" vertical="center" wrapText="1"/>
    </xf>
    <xf numFmtId="0" fontId="16" fillId="8" borderId="55" xfId="0" applyFont="1" applyFill="1" applyBorder="1" applyAlignment="1" applyProtection="1">
      <alignment horizontal="center" vertical="center" wrapText="1"/>
    </xf>
    <xf numFmtId="176" fontId="16" fillId="8" borderId="60" xfId="0" applyNumberFormat="1" applyFont="1" applyFill="1" applyBorder="1" applyAlignment="1" applyProtection="1">
      <alignment horizontal="center" vertical="center" wrapText="1"/>
    </xf>
    <xf numFmtId="176" fontId="16" fillId="8" borderId="61" xfId="0" applyNumberFormat="1" applyFont="1" applyFill="1" applyBorder="1" applyAlignment="1" applyProtection="1">
      <alignment horizontal="center" vertical="center" wrapText="1"/>
    </xf>
    <xf numFmtId="179" fontId="16" fillId="2" borderId="26" xfId="0" applyNumberFormat="1" applyFont="1" applyFill="1" applyBorder="1" applyAlignment="1" applyProtection="1">
      <alignment horizontal="center" vertical="center" wrapText="1"/>
      <protection locked="0"/>
    </xf>
    <xf numFmtId="179" fontId="16" fillId="2" borderId="21" xfId="0" applyNumberFormat="1" applyFont="1" applyFill="1" applyBorder="1" applyAlignment="1" applyProtection="1">
      <alignment horizontal="center" vertical="center" wrapText="1"/>
      <protection locked="0"/>
    </xf>
    <xf numFmtId="179" fontId="16" fillId="2" borderId="38" xfId="0" applyNumberFormat="1" applyFont="1" applyFill="1" applyBorder="1" applyAlignment="1" applyProtection="1">
      <alignment horizontal="center" vertical="center" wrapText="1"/>
      <protection locked="0"/>
    </xf>
    <xf numFmtId="179" fontId="16" fillId="2" borderId="43" xfId="0" applyNumberFormat="1" applyFont="1" applyFill="1" applyBorder="1" applyAlignment="1" applyProtection="1">
      <alignment horizontal="center" vertical="center" wrapText="1"/>
      <protection locked="0"/>
    </xf>
    <xf numFmtId="179" fontId="16" fillId="2" borderId="29" xfId="0" applyNumberFormat="1" applyFont="1" applyFill="1" applyBorder="1" applyAlignment="1" applyProtection="1">
      <alignment horizontal="center" vertical="center" wrapText="1"/>
      <protection locked="0"/>
    </xf>
    <xf numFmtId="179" fontId="16" fillId="2" borderId="55" xfId="0" applyNumberFormat="1" applyFont="1" applyFill="1" applyBorder="1" applyAlignment="1" applyProtection="1">
      <alignment horizontal="center" vertical="center" wrapText="1"/>
      <protection locked="0"/>
    </xf>
    <xf numFmtId="179" fontId="25" fillId="8" borderId="56" xfId="0" applyNumberFormat="1" applyFont="1" applyFill="1" applyBorder="1" applyAlignment="1" applyProtection="1">
      <alignment horizontal="center" vertical="center" wrapText="1"/>
    </xf>
    <xf numFmtId="179" fontId="25" fillId="8" borderId="57" xfId="0" applyNumberFormat="1" applyFont="1" applyFill="1" applyBorder="1" applyAlignment="1" applyProtection="1">
      <alignment horizontal="center" vertical="center" wrapText="1"/>
    </xf>
    <xf numFmtId="179" fontId="25" fillId="8" borderId="58" xfId="0" applyNumberFormat="1" applyFont="1" applyFill="1" applyBorder="1" applyAlignment="1" applyProtection="1">
      <alignment horizontal="center" vertical="center" wrapText="1"/>
    </xf>
    <xf numFmtId="179" fontId="25" fillId="8" borderId="59" xfId="0" applyNumberFormat="1" applyFont="1" applyFill="1" applyBorder="1" applyAlignment="1" applyProtection="1">
      <alignment horizontal="center" vertical="center" wrapText="1"/>
    </xf>
    <xf numFmtId="179" fontId="16" fillId="8" borderId="60" xfId="0" applyNumberFormat="1" applyFont="1" applyFill="1" applyBorder="1" applyAlignment="1" applyProtection="1">
      <alignment horizontal="center" vertical="center" wrapText="1"/>
    </xf>
    <xf numFmtId="0" fontId="16" fillId="2" borderId="25" xfId="0" applyFont="1" applyFill="1" applyBorder="1" applyAlignment="1" applyProtection="1">
      <alignment horizontal="center" vertical="center" wrapText="1"/>
      <protection locked="0"/>
    </xf>
    <xf numFmtId="0" fontId="16" fillId="2" borderId="4" xfId="0" applyFont="1" applyFill="1" applyBorder="1" applyAlignment="1" applyProtection="1">
      <alignment vertical="center" wrapText="1"/>
      <protection locked="0"/>
    </xf>
    <xf numFmtId="0" fontId="16" fillId="2" borderId="1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18" xfId="0" applyFont="1" applyFill="1" applyBorder="1" applyAlignment="1" applyProtection="1">
      <alignment vertical="center" wrapText="1"/>
      <protection locked="0"/>
    </xf>
    <xf numFmtId="0" fontId="16" fillId="2" borderId="23" xfId="0" applyFont="1" applyFill="1" applyBorder="1" applyAlignment="1" applyProtection="1">
      <alignment vertical="center" wrapText="1"/>
      <protection locked="0"/>
    </xf>
    <xf numFmtId="0" fontId="16" fillId="2" borderId="42" xfId="0" applyFont="1" applyFill="1" applyBorder="1" applyAlignment="1" applyProtection="1">
      <alignment vertical="center" wrapText="1"/>
      <protection locked="0"/>
    </xf>
    <xf numFmtId="0" fontId="16" fillId="2" borderId="8" xfId="0" applyFont="1" applyFill="1" applyBorder="1" applyAlignment="1" applyProtection="1">
      <alignment horizontal="left" vertical="center" wrapText="1"/>
      <protection locked="0"/>
    </xf>
    <xf numFmtId="0" fontId="16" fillId="2" borderId="37"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8" borderId="52" xfId="0" applyFont="1" applyFill="1" applyBorder="1" applyAlignment="1" applyProtection="1">
      <alignment horizontal="center" vertical="center" wrapText="1"/>
    </xf>
    <xf numFmtId="0" fontId="16" fillId="8" borderId="53" xfId="0" applyFont="1" applyFill="1" applyBorder="1" applyAlignment="1" applyProtection="1">
      <alignment horizontal="center" vertical="center" wrapText="1"/>
    </xf>
    <xf numFmtId="0" fontId="16" fillId="8" borderId="54" xfId="0" applyFont="1" applyFill="1" applyBorder="1" applyAlignment="1" applyProtection="1">
      <alignment horizontal="center" vertical="center" wrapText="1"/>
    </xf>
    <xf numFmtId="0" fontId="16" fillId="2" borderId="26"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27" xfId="0" applyFont="1" applyFill="1" applyBorder="1" applyAlignment="1" applyProtection="1">
      <alignment horizontal="left" vertical="center" wrapText="1"/>
      <protection locked="0"/>
    </xf>
    <xf numFmtId="0" fontId="0" fillId="2" borderId="0" xfId="0" applyFont="1" applyFill="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left" vertical="center" wrapText="1"/>
      <protection locked="0"/>
    </xf>
    <xf numFmtId="0" fontId="4" fillId="0" borderId="0" xfId="4" applyFont="1" applyAlignment="1">
      <alignment horizontal="left" vertical="center"/>
    </xf>
    <xf numFmtId="0" fontId="21" fillId="0" borderId="64" xfId="4" applyFont="1" applyFill="1" applyBorder="1" applyAlignment="1">
      <alignment horizontal="left" vertical="center" wrapText="1"/>
    </xf>
    <xf numFmtId="0" fontId="21" fillId="0" borderId="65" xfId="4" applyFont="1" applyFill="1" applyBorder="1" applyAlignment="1">
      <alignment horizontal="left" vertical="center" wrapText="1"/>
    </xf>
    <xf numFmtId="0" fontId="18" fillId="0" borderId="66" xfId="4" applyFont="1" applyBorder="1" applyAlignment="1">
      <alignment horizontal="center" vertical="center"/>
    </xf>
    <xf numFmtId="0" fontId="18" fillId="0" borderId="67" xfId="4" applyFont="1" applyBorder="1" applyAlignment="1">
      <alignment horizontal="center" vertical="center"/>
    </xf>
    <xf numFmtId="0" fontId="18" fillId="6" borderId="68" xfId="4" applyNumberFormat="1" applyFont="1" applyFill="1" applyBorder="1" applyAlignment="1" applyProtection="1">
      <alignment horizontal="left" vertical="center" wrapText="1"/>
      <protection locked="0"/>
    </xf>
    <xf numFmtId="0" fontId="18" fillId="6" borderId="69" xfId="4" applyNumberFormat="1" applyFont="1" applyFill="1" applyBorder="1" applyAlignment="1" applyProtection="1">
      <alignment horizontal="left" vertical="center" wrapText="1"/>
      <protection locked="0"/>
    </xf>
    <xf numFmtId="0" fontId="18" fillId="6" borderId="70" xfId="4" applyNumberFormat="1" applyFont="1" applyFill="1" applyBorder="1" applyAlignment="1" applyProtection="1">
      <alignment horizontal="left" vertical="center" wrapText="1"/>
      <protection locked="0"/>
    </xf>
    <xf numFmtId="0" fontId="18" fillId="0" borderId="71" xfId="4" applyFont="1" applyBorder="1" applyAlignment="1">
      <alignment horizontal="center" vertical="center"/>
    </xf>
    <xf numFmtId="0" fontId="18" fillId="0" borderId="72" xfId="4" applyFont="1" applyBorder="1" applyAlignment="1">
      <alignment horizontal="center" vertical="center"/>
    </xf>
    <xf numFmtId="0" fontId="18" fillId="6" borderId="73" xfId="4" applyNumberFormat="1" applyFont="1" applyFill="1" applyBorder="1" applyAlignment="1" applyProtection="1">
      <alignment horizontal="left" vertical="center" wrapText="1"/>
      <protection locked="0"/>
    </xf>
    <xf numFmtId="0" fontId="18" fillId="6" borderId="74" xfId="4" applyNumberFormat="1" applyFont="1" applyFill="1" applyBorder="1" applyAlignment="1" applyProtection="1">
      <alignment horizontal="left" vertical="center" wrapText="1"/>
      <protection locked="0"/>
    </xf>
    <xf numFmtId="0" fontId="18" fillId="6" borderId="75" xfId="4" applyNumberFormat="1" applyFont="1" applyFill="1" applyBorder="1" applyAlignment="1" applyProtection="1">
      <alignment horizontal="left" vertical="center" wrapText="1"/>
      <protection locked="0"/>
    </xf>
    <xf numFmtId="0" fontId="8" fillId="3" borderId="0" xfId="4" applyNumberFormat="1" applyFont="1" applyFill="1" applyBorder="1" applyAlignment="1">
      <alignment horizontal="left" vertical="center"/>
    </xf>
    <xf numFmtId="0" fontId="21" fillId="4" borderId="6" xfId="4" applyFont="1" applyFill="1" applyBorder="1" applyAlignment="1">
      <alignment horizontal="center" vertical="center"/>
    </xf>
    <xf numFmtId="0" fontId="21" fillId="0" borderId="62" xfId="4" applyFont="1" applyFill="1" applyBorder="1" applyAlignment="1">
      <alignment vertical="center" wrapText="1"/>
    </xf>
    <xf numFmtId="0" fontId="21" fillId="0" borderId="63" xfId="4" applyFont="1" applyFill="1" applyBorder="1" applyAlignment="1">
      <alignment vertical="center" wrapText="1"/>
    </xf>
    <xf numFmtId="0" fontId="21" fillId="0" borderId="64" xfId="4" applyFont="1" applyFill="1" applyBorder="1" applyAlignment="1">
      <alignment vertical="center" wrapText="1"/>
    </xf>
    <xf numFmtId="0" fontId="21" fillId="0" borderId="65" xfId="4" applyFont="1" applyFill="1" applyBorder="1" applyAlignment="1">
      <alignment vertical="center" wrapText="1"/>
    </xf>
    <xf numFmtId="0" fontId="18" fillId="0" borderId="68" xfId="4" applyNumberFormat="1" applyFont="1" applyFill="1" applyBorder="1" applyAlignment="1" applyProtection="1">
      <alignment horizontal="left" vertical="center" wrapText="1"/>
    </xf>
    <xf numFmtId="0" fontId="18" fillId="0" borderId="69" xfId="4" applyNumberFormat="1" applyFont="1" applyFill="1" applyBorder="1" applyAlignment="1" applyProtection="1">
      <alignment horizontal="left" vertical="center" wrapText="1"/>
    </xf>
    <xf numFmtId="0" fontId="18" fillId="0" borderId="70" xfId="4" applyNumberFormat="1" applyFont="1" applyFill="1" applyBorder="1" applyAlignment="1" applyProtection="1">
      <alignment horizontal="left" vertical="center" wrapText="1"/>
    </xf>
    <xf numFmtId="0" fontId="5" fillId="0" borderId="0" xfId="4" applyFont="1" applyAlignment="1">
      <alignment horizontal="center" vertical="center"/>
    </xf>
    <xf numFmtId="0" fontId="8" fillId="3" borderId="0" xfId="4" applyFont="1" applyFill="1" applyAlignment="1">
      <alignment vertical="center"/>
    </xf>
    <xf numFmtId="0" fontId="4" fillId="3" borderId="0" xfId="4" applyFont="1" applyFill="1" applyAlignment="1">
      <alignment vertical="center"/>
    </xf>
    <xf numFmtId="0" fontId="18" fillId="0" borderId="76" xfId="4" applyFont="1" applyBorder="1" applyAlignment="1">
      <alignment horizontal="center" vertical="center"/>
    </xf>
    <xf numFmtId="0" fontId="18" fillId="0" borderId="77" xfId="4" applyFont="1" applyBorder="1" applyAlignment="1">
      <alignment horizontal="center" vertical="center"/>
    </xf>
    <xf numFmtId="0" fontId="18" fillId="0" borderId="78" xfId="4" applyNumberFormat="1" applyFont="1" applyFill="1" applyBorder="1" applyAlignment="1" applyProtection="1">
      <alignment horizontal="left" vertical="center" wrapText="1"/>
    </xf>
    <xf numFmtId="0" fontId="18" fillId="0" borderId="79" xfId="4" applyNumberFormat="1" applyFont="1" applyFill="1" applyBorder="1" applyAlignment="1" applyProtection="1">
      <alignment horizontal="left" vertical="center" wrapText="1"/>
    </xf>
    <xf numFmtId="0" fontId="29" fillId="0" borderId="79" xfId="4" applyFont="1" applyFill="1" applyBorder="1" applyAlignment="1" applyProtection="1">
      <alignment horizontal="center" vertical="center"/>
    </xf>
    <xf numFmtId="180" fontId="29" fillId="0" borderId="79" xfId="4" applyNumberFormat="1" applyFont="1" applyFill="1" applyBorder="1" applyAlignment="1" applyProtection="1">
      <alignment horizontal="right" vertical="center" wrapText="1"/>
    </xf>
    <xf numFmtId="180" fontId="29" fillId="0" borderId="80" xfId="4" applyNumberFormat="1" applyFont="1" applyFill="1" applyBorder="1" applyAlignment="1" applyProtection="1">
      <alignment horizontal="right" vertical="center" wrapText="1"/>
    </xf>
    <xf numFmtId="0" fontId="16" fillId="2" borderId="49" xfId="0" applyFont="1" applyFill="1" applyBorder="1" applyAlignment="1" applyProtection="1">
      <alignment vertical="center"/>
    </xf>
    <xf numFmtId="0" fontId="16" fillId="2" borderId="50" xfId="0" applyFont="1" applyFill="1" applyBorder="1" applyAlignment="1" applyProtection="1">
      <alignment vertical="center"/>
    </xf>
    <xf numFmtId="0" fontId="16" fillId="2" borderId="51" xfId="0" applyFont="1" applyFill="1" applyBorder="1" applyAlignment="1" applyProtection="1">
      <alignment vertical="center"/>
    </xf>
    <xf numFmtId="0" fontId="16" fillId="2" borderId="37" xfId="0" applyFont="1" applyFill="1" applyBorder="1" applyAlignment="1" applyProtection="1">
      <alignment vertical="center"/>
    </xf>
    <xf numFmtId="0" fontId="16" fillId="2" borderId="31" xfId="0" applyFont="1" applyFill="1" applyBorder="1" applyAlignment="1" applyProtection="1">
      <alignment vertical="center"/>
    </xf>
    <xf numFmtId="0" fontId="16" fillId="2" borderId="33" xfId="0" applyFont="1" applyFill="1" applyBorder="1" applyAlignment="1" applyProtection="1">
      <alignment vertical="center"/>
    </xf>
    <xf numFmtId="0" fontId="16" fillId="2" borderId="20" xfId="0" applyFont="1" applyFill="1" applyBorder="1" applyAlignment="1" applyProtection="1">
      <alignment horizontal="left" vertical="center"/>
    </xf>
    <xf numFmtId="0" fontId="16" fillId="2" borderId="21" xfId="0" applyFont="1" applyFill="1" applyBorder="1" applyAlignment="1" applyProtection="1">
      <alignment horizontal="left" vertical="center"/>
    </xf>
    <xf numFmtId="0" fontId="16" fillId="2" borderId="25" xfId="0" applyFont="1" applyFill="1" applyBorder="1" applyAlignment="1" applyProtection="1">
      <alignment horizontal="left" vertical="center"/>
    </xf>
    <xf numFmtId="0" fontId="16" fillId="2" borderId="22" xfId="0" applyFont="1" applyFill="1" applyBorder="1" applyAlignment="1" applyProtection="1">
      <alignment horizontal="left" vertical="center"/>
    </xf>
    <xf numFmtId="0" fontId="16" fillId="2" borderId="23" xfId="0" applyFont="1" applyFill="1" applyBorder="1" applyAlignment="1" applyProtection="1">
      <alignment horizontal="left" vertical="center"/>
    </xf>
    <xf numFmtId="0" fontId="16" fillId="2" borderId="42" xfId="0" applyFont="1" applyFill="1" applyBorder="1" applyAlignment="1" applyProtection="1">
      <alignment horizontal="left"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117</xdr:row>
          <xdr:rowOff>0</xdr:rowOff>
        </xdr:from>
        <xdr:to>
          <xdr:col>7</xdr:col>
          <xdr:colOff>336550</xdr:colOff>
          <xdr:row>119</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117</xdr:row>
          <xdr:rowOff>0</xdr:rowOff>
        </xdr:from>
        <xdr:to>
          <xdr:col>10</xdr:col>
          <xdr:colOff>165100</xdr:colOff>
          <xdr:row>119</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12</xdr:col>
      <xdr:colOff>114300</xdr:colOff>
      <xdr:row>39</xdr:row>
      <xdr:rowOff>76051</xdr:rowOff>
    </xdr:from>
    <xdr:ext cx="2886075" cy="359073"/>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43400" y="4905226"/>
          <a:ext cx="2886075" cy="359073"/>
        </a:xfrm>
        <a:prstGeom prst="rect">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ct val="100000"/>
            </a:lnSpc>
          </a:pPr>
          <a:r>
            <a:rPr kumimoji="1" lang="en-US" altLang="ja-JP" sz="800">
              <a:solidFill>
                <a:srgbClr val="FF0000"/>
              </a:solidFill>
            </a:rPr>
            <a:t>※</a:t>
          </a:r>
          <a:r>
            <a:rPr kumimoji="1" lang="ja-JP" altLang="en-US" sz="800">
              <a:solidFill>
                <a:srgbClr val="FF0000"/>
              </a:solidFill>
            </a:rPr>
            <a:t>助成事業者が必ず主催者となっていること。</a:t>
          </a:r>
        </a:p>
        <a:p>
          <a:pPr algn="l">
            <a:lnSpc>
              <a:spcPct val="100000"/>
            </a:lnSpc>
          </a:pPr>
          <a:r>
            <a:rPr kumimoji="1" lang="en-US" altLang="ja-JP" sz="800">
              <a:solidFill>
                <a:srgbClr val="FF0000"/>
              </a:solidFill>
            </a:rPr>
            <a:t>※</a:t>
          </a:r>
          <a:r>
            <a:rPr kumimoji="1" lang="ja-JP" altLang="en-US" sz="800">
              <a:solidFill>
                <a:srgbClr val="FF0000"/>
              </a:solidFill>
            </a:rPr>
            <a:t>開催要項等と一致した主催者・共催者を記載すること。</a:t>
          </a:r>
        </a:p>
      </xdr:txBody>
    </xdr:sp>
    <xdr:clientData/>
  </xdr:oneCellAnchor>
  <xdr:twoCellAnchor>
    <xdr:from>
      <xdr:col>6</xdr:col>
      <xdr:colOff>12700</xdr:colOff>
      <xdr:row>59</xdr:row>
      <xdr:rowOff>25400</xdr:rowOff>
    </xdr:from>
    <xdr:to>
      <xdr:col>8</xdr:col>
      <xdr:colOff>0</xdr:colOff>
      <xdr:row>61</xdr:row>
      <xdr:rowOff>114300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146300" y="7518400"/>
          <a:ext cx="698500" cy="34290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95250</xdr:colOff>
          <xdr:row>77</xdr:row>
          <xdr:rowOff>107950</xdr:rowOff>
        </xdr:from>
        <xdr:to>
          <xdr:col>8</xdr:col>
          <xdr:colOff>171450</xdr:colOff>
          <xdr:row>79</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医師が待機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77</xdr:row>
          <xdr:rowOff>107950</xdr:rowOff>
        </xdr:from>
        <xdr:to>
          <xdr:col>11</xdr:col>
          <xdr:colOff>146050</xdr:colOff>
          <xdr:row>79</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看護師が待機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107950</xdr:rowOff>
        </xdr:from>
        <xdr:to>
          <xdr:col>14</xdr:col>
          <xdr:colOff>304800</xdr:colOff>
          <xdr:row>79</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会場にAEDを設置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77</xdr:row>
          <xdr:rowOff>107950</xdr:rowOff>
        </xdr:from>
        <xdr:to>
          <xdr:col>17</xdr:col>
          <xdr:colOff>95250</xdr:colOff>
          <xdr:row>79</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80</xdr:row>
          <xdr:rowOff>38100</xdr:rowOff>
        </xdr:from>
        <xdr:to>
          <xdr:col>8</xdr:col>
          <xdr:colOff>38100</xdr:colOff>
          <xdr:row>81</xdr:row>
          <xdr:rowOff>95250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19050</xdr:rowOff>
        </xdr:from>
        <xdr:to>
          <xdr:col>8</xdr:col>
          <xdr:colOff>228600</xdr:colOff>
          <xdr:row>83</xdr:row>
          <xdr:rowOff>76200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31750</xdr:rowOff>
        </xdr:from>
        <xdr:to>
          <xdr:col>12</xdr:col>
          <xdr:colOff>127000</xdr:colOff>
          <xdr:row>85</xdr:row>
          <xdr:rowOff>107950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114300</xdr:rowOff>
        </xdr:from>
        <xdr:to>
          <xdr:col>12</xdr:col>
          <xdr:colOff>203200</xdr:colOff>
          <xdr:row>90</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31750</xdr:rowOff>
        </xdr:from>
        <xdr:to>
          <xdr:col>14</xdr:col>
          <xdr:colOff>12700</xdr:colOff>
          <xdr:row>87</xdr:row>
          <xdr:rowOff>107950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114300</xdr:rowOff>
        </xdr:from>
        <xdr:to>
          <xdr:col>14</xdr:col>
          <xdr:colOff>152400</xdr:colOff>
          <xdr:row>92</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9</xdr:col>
          <xdr:colOff>203200</xdr:colOff>
          <xdr:row>97</xdr:row>
          <xdr:rowOff>114300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19050</xdr:rowOff>
        </xdr:from>
        <xdr:to>
          <xdr:col>14</xdr:col>
          <xdr:colOff>0</xdr:colOff>
          <xdr:row>101</xdr:row>
          <xdr:rowOff>95250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0</xdr:rowOff>
        </xdr:from>
        <xdr:to>
          <xdr:col>12</xdr:col>
          <xdr:colOff>298450</xdr:colOff>
          <xdr:row>99</xdr:row>
          <xdr:rowOff>114300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31750</xdr:rowOff>
        </xdr:from>
        <xdr:to>
          <xdr:col>12</xdr:col>
          <xdr:colOff>317500</xdr:colOff>
          <xdr:row>103</xdr:row>
          <xdr:rowOff>88900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20</xdr:col>
          <xdr:colOff>0</xdr:colOff>
          <xdr:row>109</xdr:row>
          <xdr:rowOff>114300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19050</xdr:rowOff>
        </xdr:from>
        <xdr:to>
          <xdr:col>19</xdr:col>
          <xdr:colOff>228600</xdr:colOff>
          <xdr:row>111</xdr:row>
          <xdr:rowOff>114300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12700</xdr:rowOff>
        </xdr:from>
        <xdr:to>
          <xdr:col>20</xdr:col>
          <xdr:colOff>165100</xdr:colOff>
          <xdr:row>114</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12700</xdr:rowOff>
        </xdr:from>
        <xdr:to>
          <xdr:col>7</xdr:col>
          <xdr:colOff>266700</xdr:colOff>
          <xdr:row>93</xdr:row>
          <xdr:rowOff>107950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12700</xdr:rowOff>
        </xdr:from>
        <xdr:to>
          <xdr:col>7</xdr:col>
          <xdr:colOff>266700</xdr:colOff>
          <xdr:row>105</xdr:row>
          <xdr:rowOff>107950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117</xdr:row>
          <xdr:rowOff>0</xdr:rowOff>
        </xdr:from>
        <xdr:to>
          <xdr:col>8</xdr:col>
          <xdr:colOff>0</xdr:colOff>
          <xdr:row>119</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117</xdr:row>
          <xdr:rowOff>0</xdr:rowOff>
        </xdr:from>
        <xdr:to>
          <xdr:col>10</xdr:col>
          <xdr:colOff>161925</xdr:colOff>
          <xdr:row>119</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twoCellAnchor>
    <xdr:from>
      <xdr:col>6</xdr:col>
      <xdr:colOff>12700</xdr:colOff>
      <xdr:row>59</xdr:row>
      <xdr:rowOff>25400</xdr:rowOff>
    </xdr:from>
    <xdr:to>
      <xdr:col>8</xdr:col>
      <xdr:colOff>0</xdr:colOff>
      <xdr:row>61</xdr:row>
      <xdr:rowOff>114300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2127250" y="7331075"/>
          <a:ext cx="692150" cy="33655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95250</xdr:colOff>
          <xdr:row>77</xdr:row>
          <xdr:rowOff>107950</xdr:rowOff>
        </xdr:from>
        <xdr:to>
          <xdr:col>8</xdr:col>
          <xdr:colOff>171450</xdr:colOff>
          <xdr:row>79</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医師が待機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77</xdr:row>
          <xdr:rowOff>107950</xdr:rowOff>
        </xdr:from>
        <xdr:to>
          <xdr:col>11</xdr:col>
          <xdr:colOff>142875</xdr:colOff>
          <xdr:row>79</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看護師が待機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107950</xdr:rowOff>
        </xdr:from>
        <xdr:to>
          <xdr:col>14</xdr:col>
          <xdr:colOff>304800</xdr:colOff>
          <xdr:row>79</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会場にAEDを設置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77</xdr:row>
          <xdr:rowOff>107950</xdr:rowOff>
        </xdr:from>
        <xdr:to>
          <xdr:col>17</xdr:col>
          <xdr:colOff>95250</xdr:colOff>
          <xdr:row>79</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80</xdr:row>
          <xdr:rowOff>38100</xdr:rowOff>
        </xdr:from>
        <xdr:to>
          <xdr:col>8</xdr:col>
          <xdr:colOff>38100</xdr:colOff>
          <xdr:row>81</xdr:row>
          <xdr:rowOff>95250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19050</xdr:rowOff>
        </xdr:from>
        <xdr:to>
          <xdr:col>8</xdr:col>
          <xdr:colOff>228600</xdr:colOff>
          <xdr:row>83</xdr:row>
          <xdr:rowOff>76200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31750</xdr:rowOff>
        </xdr:from>
        <xdr:to>
          <xdr:col>12</xdr:col>
          <xdr:colOff>123825</xdr:colOff>
          <xdr:row>85</xdr:row>
          <xdr:rowOff>104775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114300</xdr:rowOff>
        </xdr:from>
        <xdr:to>
          <xdr:col>12</xdr:col>
          <xdr:colOff>200025</xdr:colOff>
          <xdr:row>90</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31750</xdr:rowOff>
        </xdr:from>
        <xdr:to>
          <xdr:col>14</xdr:col>
          <xdr:colOff>9525</xdr:colOff>
          <xdr:row>87</xdr:row>
          <xdr:rowOff>104775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114300</xdr:rowOff>
        </xdr:from>
        <xdr:to>
          <xdr:col>14</xdr:col>
          <xdr:colOff>152400</xdr:colOff>
          <xdr:row>92</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9</xdr:col>
          <xdr:colOff>200025</xdr:colOff>
          <xdr:row>97</xdr:row>
          <xdr:rowOff>114300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19050</xdr:rowOff>
        </xdr:from>
        <xdr:to>
          <xdr:col>14</xdr:col>
          <xdr:colOff>0</xdr:colOff>
          <xdr:row>101</xdr:row>
          <xdr:rowOff>95250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0</xdr:rowOff>
        </xdr:from>
        <xdr:to>
          <xdr:col>12</xdr:col>
          <xdr:colOff>295275</xdr:colOff>
          <xdr:row>99</xdr:row>
          <xdr:rowOff>114300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31750</xdr:rowOff>
        </xdr:from>
        <xdr:to>
          <xdr:col>12</xdr:col>
          <xdr:colOff>314325</xdr:colOff>
          <xdr:row>103</xdr:row>
          <xdr:rowOff>85725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20</xdr:col>
          <xdr:colOff>0</xdr:colOff>
          <xdr:row>109</xdr:row>
          <xdr:rowOff>114300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19050</xdr:rowOff>
        </xdr:from>
        <xdr:to>
          <xdr:col>19</xdr:col>
          <xdr:colOff>228600</xdr:colOff>
          <xdr:row>111</xdr:row>
          <xdr:rowOff>114300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12700</xdr:rowOff>
        </xdr:from>
        <xdr:to>
          <xdr:col>20</xdr:col>
          <xdr:colOff>161925</xdr:colOff>
          <xdr:row>114</xdr:row>
          <xdr:rowOff>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12700</xdr:rowOff>
        </xdr:from>
        <xdr:to>
          <xdr:col>7</xdr:col>
          <xdr:colOff>266700</xdr:colOff>
          <xdr:row>93</xdr:row>
          <xdr:rowOff>104775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12700</xdr:rowOff>
        </xdr:from>
        <xdr:to>
          <xdr:col>7</xdr:col>
          <xdr:colOff>266700</xdr:colOff>
          <xdr:row>105</xdr:row>
          <xdr:rowOff>104775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1334174</xdr:colOff>
      <xdr:row>9</xdr:row>
      <xdr:rowOff>276224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809875"/>
          <a:ext cx="8316000" cy="8381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200025</xdr:colOff>
      <xdr:row>0</xdr:row>
      <xdr:rowOff>76200</xdr:rowOff>
    </xdr:from>
    <xdr:to>
      <xdr:col>7</xdr:col>
      <xdr:colOff>1238250</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181975"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1800225</xdr:colOff>
      <xdr:row>5</xdr:row>
      <xdr:rowOff>371475</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784725" y="1906058"/>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twoCellAnchor>
    <xdr:from>
      <xdr:col>4</xdr:col>
      <xdr:colOff>0</xdr:colOff>
      <xdr:row>23</xdr:row>
      <xdr:rowOff>0</xdr:rowOff>
    </xdr:from>
    <xdr:to>
      <xdr:col>5</xdr:col>
      <xdr:colOff>0</xdr:colOff>
      <xdr:row>24</xdr:row>
      <xdr:rowOff>866775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0350" y="7429500"/>
          <a:ext cx="685800" cy="17526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359048</xdr:colOff>
      <xdr:row>23</xdr:row>
      <xdr:rowOff>482461</xdr:rowOff>
    </xdr:from>
    <xdr:to>
      <xdr:col>11</xdr:col>
      <xdr:colOff>281192</xdr:colOff>
      <xdr:row>24</xdr:row>
      <xdr:rowOff>259245</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10369823" y="7911961"/>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47624</xdr:colOff>
      <xdr:row>22</xdr:row>
      <xdr:rowOff>314324</xdr:rowOff>
    </xdr:from>
    <xdr:to>
      <xdr:col>8</xdr:col>
      <xdr:colOff>152399</xdr:colOff>
      <xdr:row>25</xdr:row>
      <xdr:rowOff>28574</xdr:rowOff>
    </xdr:to>
    <xdr:sp macro="" textlink="">
      <xdr:nvSpPr>
        <xdr:cNvPr id="10" name="右大かっこ 9">
          <a:extLst>
            <a:ext uri="{FF2B5EF4-FFF2-40B4-BE49-F238E27FC236}">
              <a16:creationId xmlns:a16="http://schemas.microsoft.com/office/drawing/2014/main" id="{00000000-0008-0000-0200-00000A000000}"/>
            </a:ext>
          </a:extLst>
        </xdr:cNvPr>
        <xdr:cNvSpPr/>
      </xdr:nvSpPr>
      <xdr:spPr>
        <a:xfrm>
          <a:off x="10058399" y="7429499"/>
          <a:ext cx="104775" cy="18002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1334174</xdr:colOff>
      <xdr:row>9</xdr:row>
      <xdr:rowOff>276224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5"/>
          <a:ext cx="8316000" cy="8381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23</xdr:row>
      <xdr:rowOff>0</xdr:rowOff>
    </xdr:from>
    <xdr:to>
      <xdr:col>5</xdr:col>
      <xdr:colOff>0</xdr:colOff>
      <xdr:row>24</xdr:row>
      <xdr:rowOff>866775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0350" y="7429500"/>
          <a:ext cx="685800" cy="17526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384449</xdr:colOff>
      <xdr:row>23</xdr:row>
      <xdr:rowOff>491987</xdr:rowOff>
    </xdr:from>
    <xdr:to>
      <xdr:col>11</xdr:col>
      <xdr:colOff>312943</xdr:colOff>
      <xdr:row>24</xdr:row>
      <xdr:rowOff>262421</xdr:rowOff>
    </xdr:to>
    <xdr:sp macro="" textlink="">
      <xdr:nvSpPr>
        <xdr:cNvPr id="7" name="角丸四角形吹き出し 8">
          <a:extLst>
            <a:ext uri="{FF2B5EF4-FFF2-40B4-BE49-F238E27FC236}">
              <a16:creationId xmlns:a16="http://schemas.microsoft.com/office/drawing/2014/main" id="{00000000-0008-0000-0300-000007000000}"/>
            </a:ext>
          </a:extLst>
        </xdr:cNvPr>
        <xdr:cNvSpPr/>
      </xdr:nvSpPr>
      <xdr:spPr>
        <a:xfrm>
          <a:off x="10404749" y="7978637"/>
          <a:ext cx="1985894" cy="659434"/>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69850</xdr:colOff>
      <xdr:row>23</xdr:row>
      <xdr:rowOff>0</xdr:rowOff>
    </xdr:from>
    <xdr:to>
      <xdr:col>8</xdr:col>
      <xdr:colOff>177800</xdr:colOff>
      <xdr:row>25</xdr:row>
      <xdr:rowOff>34925</xdr:rowOff>
    </xdr:to>
    <xdr:sp macro="" textlink="">
      <xdr:nvSpPr>
        <xdr:cNvPr id="8" name="右大かっこ 7">
          <a:extLst>
            <a:ext uri="{FF2B5EF4-FFF2-40B4-BE49-F238E27FC236}">
              <a16:creationId xmlns:a16="http://schemas.microsoft.com/office/drawing/2014/main" id="{00000000-0008-0000-0300-000008000000}"/>
            </a:ext>
          </a:extLst>
        </xdr:cNvPr>
        <xdr:cNvSpPr/>
      </xdr:nvSpPr>
      <xdr:spPr>
        <a:xfrm>
          <a:off x="10090150" y="7486650"/>
          <a:ext cx="107950" cy="18129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8"/>
  <sheetViews>
    <sheetView showGridLines="0" view="pageBreakPreview" zoomScaleNormal="100" zoomScaleSheetLayoutView="100" workbookViewId="0">
      <selection sqref="A1:V3"/>
    </sheetView>
  </sheetViews>
  <sheetFormatPr defaultColWidth="9" defaultRowHeight="13" x14ac:dyDescent="0.2"/>
  <cols>
    <col min="1" max="32" width="4.6328125" style="65" customWidth="1"/>
    <col min="33" max="16384" width="9" style="65"/>
  </cols>
  <sheetData>
    <row r="1" spans="1:22" ht="10" customHeight="1" x14ac:dyDescent="0.2">
      <c r="A1" s="266" t="s">
        <v>114</v>
      </c>
      <c r="B1" s="266"/>
      <c r="C1" s="266"/>
      <c r="D1" s="266"/>
      <c r="E1" s="266"/>
      <c r="F1" s="266"/>
      <c r="G1" s="266"/>
      <c r="H1" s="266"/>
      <c r="I1" s="266"/>
      <c r="J1" s="266"/>
      <c r="K1" s="266"/>
      <c r="L1" s="266"/>
      <c r="M1" s="266"/>
      <c r="N1" s="266"/>
      <c r="O1" s="266"/>
      <c r="P1" s="266"/>
      <c r="Q1" s="266"/>
      <c r="R1" s="266"/>
      <c r="S1" s="266"/>
      <c r="T1" s="266"/>
      <c r="U1" s="266"/>
      <c r="V1" s="266"/>
    </row>
    <row r="2" spans="1:22" ht="10" customHeight="1" x14ac:dyDescent="0.2">
      <c r="A2" s="266"/>
      <c r="B2" s="266"/>
      <c r="C2" s="266"/>
      <c r="D2" s="266"/>
      <c r="E2" s="266"/>
      <c r="F2" s="266"/>
      <c r="G2" s="266"/>
      <c r="H2" s="266"/>
      <c r="I2" s="266"/>
      <c r="J2" s="266"/>
      <c r="K2" s="266"/>
      <c r="L2" s="266"/>
      <c r="M2" s="266"/>
      <c r="N2" s="266"/>
      <c r="O2" s="266"/>
      <c r="P2" s="266"/>
      <c r="Q2" s="266"/>
      <c r="R2" s="266"/>
      <c r="S2" s="266"/>
      <c r="T2" s="266"/>
      <c r="U2" s="266"/>
      <c r="V2" s="266"/>
    </row>
    <row r="3" spans="1:22" ht="10" customHeight="1" x14ac:dyDescent="0.2">
      <c r="A3" s="266"/>
      <c r="B3" s="266"/>
      <c r="C3" s="266"/>
      <c r="D3" s="266"/>
      <c r="E3" s="266"/>
      <c r="F3" s="266"/>
      <c r="G3" s="266"/>
      <c r="H3" s="266"/>
      <c r="I3" s="266"/>
      <c r="J3" s="266"/>
      <c r="K3" s="266"/>
      <c r="L3" s="266"/>
      <c r="M3" s="266"/>
      <c r="N3" s="266"/>
      <c r="O3" s="266"/>
      <c r="P3" s="266"/>
      <c r="Q3" s="266"/>
      <c r="R3" s="266"/>
      <c r="S3" s="266"/>
      <c r="T3" s="266"/>
      <c r="U3" s="266"/>
      <c r="V3" s="266"/>
    </row>
    <row r="4" spans="1:22" ht="10" customHeight="1" x14ac:dyDescent="0.2">
      <c r="A4" s="267" t="s">
        <v>47</v>
      </c>
      <c r="B4" s="267"/>
      <c r="C4" s="267"/>
      <c r="D4" s="267"/>
      <c r="E4" s="267"/>
      <c r="F4" s="267"/>
      <c r="G4" s="267"/>
      <c r="H4" s="267"/>
      <c r="I4" s="267"/>
      <c r="J4" s="267"/>
      <c r="K4" s="267"/>
      <c r="L4" s="267"/>
      <c r="M4" s="267"/>
      <c r="N4" s="267"/>
      <c r="O4" s="267"/>
      <c r="P4" s="267"/>
      <c r="Q4" s="267"/>
      <c r="R4" s="267"/>
      <c r="S4" s="267"/>
      <c r="T4" s="267"/>
      <c r="U4" s="267"/>
      <c r="V4" s="267"/>
    </row>
    <row r="5" spans="1:22" ht="10" customHeight="1" thickBot="1" x14ac:dyDescent="0.25">
      <c r="A5" s="267"/>
      <c r="B5" s="267"/>
      <c r="C5" s="267"/>
      <c r="D5" s="267"/>
      <c r="E5" s="267"/>
      <c r="F5" s="267"/>
      <c r="G5" s="267"/>
      <c r="H5" s="267"/>
      <c r="I5" s="267"/>
      <c r="J5" s="267"/>
      <c r="K5" s="267"/>
      <c r="L5" s="267"/>
      <c r="M5" s="267"/>
      <c r="N5" s="267"/>
      <c r="O5" s="267"/>
      <c r="P5" s="267"/>
      <c r="Q5" s="267"/>
      <c r="R5" s="267"/>
      <c r="S5" s="267"/>
      <c r="T5" s="267"/>
      <c r="U5" s="267"/>
      <c r="V5" s="267"/>
    </row>
    <row r="6" spans="1:22" ht="9.75" customHeight="1" x14ac:dyDescent="0.2">
      <c r="A6" s="304" t="s">
        <v>48</v>
      </c>
      <c r="B6" s="224"/>
      <c r="C6" s="224"/>
      <c r="D6" s="224"/>
      <c r="E6" s="224"/>
      <c r="F6" s="225"/>
      <c r="G6" s="305" t="s">
        <v>49</v>
      </c>
      <c r="H6" s="306"/>
      <c r="I6" s="306"/>
      <c r="J6" s="306"/>
      <c r="K6" s="306"/>
      <c r="L6" s="306"/>
      <c r="M6" s="306"/>
      <c r="N6" s="306"/>
      <c r="O6" s="306"/>
      <c r="P6" s="306"/>
      <c r="Q6" s="306"/>
      <c r="R6" s="306"/>
      <c r="S6" s="306"/>
      <c r="T6" s="306"/>
      <c r="U6" s="306"/>
      <c r="V6" s="307"/>
    </row>
    <row r="7" spans="1:22" ht="10" customHeight="1" x14ac:dyDescent="0.2">
      <c r="A7" s="228"/>
      <c r="B7" s="226"/>
      <c r="C7" s="226"/>
      <c r="D7" s="226"/>
      <c r="E7" s="226"/>
      <c r="F7" s="227"/>
      <c r="G7" s="308"/>
      <c r="H7" s="309"/>
      <c r="I7" s="309"/>
      <c r="J7" s="309"/>
      <c r="K7" s="309"/>
      <c r="L7" s="309"/>
      <c r="M7" s="309"/>
      <c r="N7" s="309"/>
      <c r="O7" s="309"/>
      <c r="P7" s="309"/>
      <c r="Q7" s="309"/>
      <c r="R7" s="309"/>
      <c r="S7" s="309"/>
      <c r="T7" s="309"/>
      <c r="U7" s="309"/>
      <c r="V7" s="310"/>
    </row>
    <row r="8" spans="1:22" ht="10" customHeight="1" x14ac:dyDescent="0.2">
      <c r="A8" s="228"/>
      <c r="B8" s="226"/>
      <c r="C8" s="226"/>
      <c r="D8" s="226"/>
      <c r="E8" s="226"/>
      <c r="F8" s="227"/>
      <c r="G8" s="311" t="s">
        <v>96</v>
      </c>
      <c r="H8" s="312"/>
      <c r="I8" s="312"/>
      <c r="J8" s="312"/>
      <c r="K8" s="312"/>
      <c r="L8" s="312"/>
      <c r="M8" s="312"/>
      <c r="N8" s="312"/>
      <c r="O8" s="312"/>
      <c r="P8" s="312"/>
      <c r="Q8" s="312"/>
      <c r="R8" s="312"/>
      <c r="S8" s="312"/>
      <c r="T8" s="312"/>
      <c r="U8" s="312"/>
      <c r="V8" s="313"/>
    </row>
    <row r="9" spans="1:22" ht="10" customHeight="1" thickBot="1" x14ac:dyDescent="0.25">
      <c r="A9" s="229"/>
      <c r="B9" s="230"/>
      <c r="C9" s="230"/>
      <c r="D9" s="230"/>
      <c r="E9" s="230"/>
      <c r="F9" s="231"/>
      <c r="G9" s="314"/>
      <c r="H9" s="315"/>
      <c r="I9" s="315"/>
      <c r="J9" s="315"/>
      <c r="K9" s="315"/>
      <c r="L9" s="315"/>
      <c r="M9" s="315"/>
      <c r="N9" s="315"/>
      <c r="O9" s="315"/>
      <c r="P9" s="315"/>
      <c r="Q9" s="315"/>
      <c r="R9" s="315"/>
      <c r="S9" s="315"/>
      <c r="T9" s="315"/>
      <c r="U9" s="315"/>
      <c r="V9" s="316"/>
    </row>
    <row r="10" spans="1:22" ht="10" customHeight="1" thickBot="1" x14ac:dyDescent="0.25">
      <c r="A10" s="268" t="s">
        <v>0</v>
      </c>
      <c r="B10" s="268"/>
      <c r="C10" s="268"/>
      <c r="D10" s="268"/>
      <c r="E10" s="268"/>
      <c r="F10" s="268"/>
      <c r="G10" s="275" t="s">
        <v>50</v>
      </c>
      <c r="H10" s="275"/>
      <c r="I10" s="275"/>
      <c r="J10" s="275"/>
      <c r="K10" s="275"/>
      <c r="L10" s="275"/>
      <c r="M10" s="275"/>
      <c r="N10" s="275"/>
      <c r="O10" s="275"/>
      <c r="P10" s="275"/>
      <c r="Q10" s="275"/>
      <c r="R10" s="275"/>
      <c r="S10" s="275"/>
      <c r="T10" s="275"/>
      <c r="U10" s="275"/>
      <c r="V10" s="275"/>
    </row>
    <row r="11" spans="1:22" ht="10" customHeight="1" thickBot="1" x14ac:dyDescent="0.25">
      <c r="A11" s="268"/>
      <c r="B11" s="268"/>
      <c r="C11" s="268"/>
      <c r="D11" s="268"/>
      <c r="E11" s="268"/>
      <c r="F11" s="268"/>
      <c r="G11" s="275"/>
      <c r="H11" s="275"/>
      <c r="I11" s="275"/>
      <c r="J11" s="275"/>
      <c r="K11" s="275"/>
      <c r="L11" s="275"/>
      <c r="M11" s="275"/>
      <c r="N11" s="275"/>
      <c r="O11" s="275"/>
      <c r="P11" s="275"/>
      <c r="Q11" s="275"/>
      <c r="R11" s="275"/>
      <c r="S11" s="275"/>
      <c r="T11" s="275"/>
      <c r="U11" s="275"/>
      <c r="V11" s="275"/>
    </row>
    <row r="12" spans="1:22" ht="10" customHeight="1" thickBot="1" x14ac:dyDescent="0.25">
      <c r="A12" s="268"/>
      <c r="B12" s="268"/>
      <c r="C12" s="268"/>
      <c r="D12" s="268"/>
      <c r="E12" s="268"/>
      <c r="F12" s="268"/>
      <c r="G12" s="275"/>
      <c r="H12" s="275"/>
      <c r="I12" s="275"/>
      <c r="J12" s="275"/>
      <c r="K12" s="275"/>
      <c r="L12" s="275"/>
      <c r="M12" s="275"/>
      <c r="N12" s="275"/>
      <c r="O12" s="275"/>
      <c r="P12" s="275"/>
      <c r="Q12" s="275"/>
      <c r="R12" s="275"/>
      <c r="S12" s="275"/>
      <c r="T12" s="275"/>
      <c r="U12" s="275"/>
      <c r="V12" s="275"/>
    </row>
    <row r="13" spans="1:22" ht="10" customHeight="1" thickBot="1" x14ac:dyDescent="0.25">
      <c r="A13" s="268" t="s">
        <v>1</v>
      </c>
      <c r="B13" s="268"/>
      <c r="C13" s="268"/>
      <c r="D13" s="268"/>
      <c r="E13" s="268"/>
      <c r="F13" s="268"/>
      <c r="G13" s="275" t="s">
        <v>53</v>
      </c>
      <c r="H13" s="275"/>
      <c r="I13" s="275"/>
      <c r="J13" s="275"/>
      <c r="K13" s="275"/>
      <c r="L13" s="275"/>
      <c r="M13" s="275"/>
      <c r="N13" s="275"/>
      <c r="O13" s="275"/>
      <c r="P13" s="275"/>
      <c r="Q13" s="275"/>
      <c r="R13" s="275"/>
      <c r="S13" s="275"/>
      <c r="T13" s="275"/>
      <c r="U13" s="275"/>
      <c r="V13" s="275"/>
    </row>
    <row r="14" spans="1:22" ht="10" customHeight="1" thickBot="1" x14ac:dyDescent="0.25">
      <c r="A14" s="268"/>
      <c r="B14" s="268"/>
      <c r="C14" s="268"/>
      <c r="D14" s="268"/>
      <c r="E14" s="268"/>
      <c r="F14" s="268"/>
      <c r="G14" s="275"/>
      <c r="H14" s="275"/>
      <c r="I14" s="275"/>
      <c r="J14" s="275"/>
      <c r="K14" s="275"/>
      <c r="L14" s="275"/>
      <c r="M14" s="275"/>
      <c r="N14" s="275"/>
      <c r="O14" s="275"/>
      <c r="P14" s="275"/>
      <c r="Q14" s="275"/>
      <c r="R14" s="275"/>
      <c r="S14" s="275"/>
      <c r="T14" s="275"/>
      <c r="U14" s="275"/>
      <c r="V14" s="275"/>
    </row>
    <row r="15" spans="1:22" ht="10" customHeight="1" thickBot="1" x14ac:dyDescent="0.25">
      <c r="A15" s="268"/>
      <c r="B15" s="268"/>
      <c r="C15" s="268"/>
      <c r="D15" s="268"/>
      <c r="E15" s="268"/>
      <c r="F15" s="268"/>
      <c r="G15" s="275"/>
      <c r="H15" s="275"/>
      <c r="I15" s="275"/>
      <c r="J15" s="275"/>
      <c r="K15" s="275"/>
      <c r="L15" s="275"/>
      <c r="M15" s="275"/>
      <c r="N15" s="275"/>
      <c r="O15" s="275"/>
      <c r="P15" s="275"/>
      <c r="Q15" s="275"/>
      <c r="R15" s="275"/>
      <c r="S15" s="275"/>
      <c r="T15" s="275"/>
      <c r="U15" s="275"/>
      <c r="V15" s="275"/>
    </row>
    <row r="16" spans="1:22" ht="10" customHeight="1" x14ac:dyDescent="0.2">
      <c r="A16" s="292" t="s">
        <v>113</v>
      </c>
      <c r="B16" s="240"/>
      <c r="C16" s="240"/>
      <c r="D16" s="240"/>
      <c r="E16" s="240"/>
      <c r="F16" s="240"/>
      <c r="G16" s="232" t="s">
        <v>112</v>
      </c>
      <c r="H16" s="233"/>
      <c r="I16" s="233"/>
      <c r="J16" s="233"/>
      <c r="K16" s="233"/>
      <c r="L16" s="233"/>
      <c r="M16" s="233"/>
      <c r="N16" s="233"/>
      <c r="O16" s="233"/>
      <c r="P16" s="233"/>
      <c r="Q16" s="233"/>
      <c r="R16" s="233"/>
      <c r="S16" s="233"/>
      <c r="T16" s="233"/>
      <c r="U16" s="233"/>
      <c r="V16" s="233"/>
    </row>
    <row r="17" spans="1:22" ht="10" customHeight="1" x14ac:dyDescent="0.2">
      <c r="A17" s="241"/>
      <c r="B17" s="241"/>
      <c r="C17" s="241"/>
      <c r="D17" s="241"/>
      <c r="E17" s="241"/>
      <c r="F17" s="241"/>
      <c r="G17" s="234"/>
      <c r="H17" s="234"/>
      <c r="I17" s="234"/>
      <c r="J17" s="234"/>
      <c r="K17" s="234"/>
      <c r="L17" s="234"/>
      <c r="M17" s="234"/>
      <c r="N17" s="234"/>
      <c r="O17" s="234"/>
      <c r="P17" s="234"/>
      <c r="Q17" s="234"/>
      <c r="R17" s="234"/>
      <c r="S17" s="234"/>
      <c r="T17" s="234"/>
      <c r="U17" s="234"/>
      <c r="V17" s="234"/>
    </row>
    <row r="18" spans="1:22" ht="10" customHeight="1" x14ac:dyDescent="0.2">
      <c r="A18" s="241"/>
      <c r="B18" s="241"/>
      <c r="C18" s="241"/>
      <c r="D18" s="241"/>
      <c r="E18" s="241"/>
      <c r="F18" s="241"/>
      <c r="G18" s="234"/>
      <c r="H18" s="234"/>
      <c r="I18" s="234"/>
      <c r="J18" s="234"/>
      <c r="K18" s="234"/>
      <c r="L18" s="234"/>
      <c r="M18" s="234"/>
      <c r="N18" s="234"/>
      <c r="O18" s="234"/>
      <c r="P18" s="234"/>
      <c r="Q18" s="234"/>
      <c r="R18" s="234"/>
      <c r="S18" s="234"/>
      <c r="T18" s="234"/>
      <c r="U18" s="234"/>
      <c r="V18" s="234"/>
    </row>
    <row r="19" spans="1:22" ht="10" customHeight="1" x14ac:dyDescent="0.2">
      <c r="A19" s="241"/>
      <c r="B19" s="241"/>
      <c r="C19" s="241"/>
      <c r="D19" s="241"/>
      <c r="E19" s="241"/>
      <c r="F19" s="241"/>
      <c r="G19" s="234"/>
      <c r="H19" s="234"/>
      <c r="I19" s="234"/>
      <c r="J19" s="234"/>
      <c r="K19" s="234"/>
      <c r="L19" s="234"/>
      <c r="M19" s="234"/>
      <c r="N19" s="234"/>
      <c r="O19" s="234"/>
      <c r="P19" s="234"/>
      <c r="Q19" s="234"/>
      <c r="R19" s="234"/>
      <c r="S19" s="234"/>
      <c r="T19" s="234"/>
      <c r="U19" s="234"/>
      <c r="V19" s="234"/>
    </row>
    <row r="20" spans="1:22" ht="10" customHeight="1" x14ac:dyDescent="0.2">
      <c r="A20" s="241"/>
      <c r="B20" s="241"/>
      <c r="C20" s="241"/>
      <c r="D20" s="241"/>
      <c r="E20" s="241"/>
      <c r="F20" s="241"/>
      <c r="G20" s="234"/>
      <c r="H20" s="234"/>
      <c r="I20" s="234"/>
      <c r="J20" s="234"/>
      <c r="K20" s="234"/>
      <c r="L20" s="234"/>
      <c r="M20" s="234"/>
      <c r="N20" s="234"/>
      <c r="O20" s="234"/>
      <c r="P20" s="234"/>
      <c r="Q20" s="234"/>
      <c r="R20" s="234"/>
      <c r="S20" s="234"/>
      <c r="T20" s="234"/>
      <c r="U20" s="234"/>
      <c r="V20" s="234"/>
    </row>
    <row r="21" spans="1:22" ht="10" customHeight="1" x14ac:dyDescent="0.2">
      <c r="A21" s="241"/>
      <c r="B21" s="241"/>
      <c r="C21" s="241"/>
      <c r="D21" s="241"/>
      <c r="E21" s="241"/>
      <c r="F21" s="241"/>
      <c r="G21" s="234"/>
      <c r="H21" s="234"/>
      <c r="I21" s="234"/>
      <c r="J21" s="234"/>
      <c r="K21" s="234"/>
      <c r="L21" s="234"/>
      <c r="M21" s="234"/>
      <c r="N21" s="234"/>
      <c r="O21" s="234"/>
      <c r="P21" s="234"/>
      <c r="Q21" s="234"/>
      <c r="R21" s="234"/>
      <c r="S21" s="234"/>
      <c r="T21" s="234"/>
      <c r="U21" s="234"/>
      <c r="V21" s="234"/>
    </row>
    <row r="22" spans="1:22" ht="10" customHeight="1" x14ac:dyDescent="0.2">
      <c r="A22" s="241"/>
      <c r="B22" s="241"/>
      <c r="C22" s="241"/>
      <c r="D22" s="241"/>
      <c r="E22" s="241"/>
      <c r="F22" s="241"/>
      <c r="G22" s="234"/>
      <c r="H22" s="234"/>
      <c r="I22" s="234"/>
      <c r="J22" s="234"/>
      <c r="K22" s="234"/>
      <c r="L22" s="234"/>
      <c r="M22" s="234"/>
      <c r="N22" s="234"/>
      <c r="O22" s="234"/>
      <c r="P22" s="234"/>
      <c r="Q22" s="234"/>
      <c r="R22" s="234"/>
      <c r="S22" s="234"/>
      <c r="T22" s="234"/>
      <c r="U22" s="234"/>
      <c r="V22" s="234"/>
    </row>
    <row r="23" spans="1:22" ht="10" customHeight="1" x14ac:dyDescent="0.2">
      <c r="A23" s="241"/>
      <c r="B23" s="241"/>
      <c r="C23" s="241"/>
      <c r="D23" s="241"/>
      <c r="E23" s="241"/>
      <c r="F23" s="241"/>
      <c r="G23" s="234"/>
      <c r="H23" s="234"/>
      <c r="I23" s="234"/>
      <c r="J23" s="234"/>
      <c r="K23" s="234"/>
      <c r="L23" s="234"/>
      <c r="M23" s="234"/>
      <c r="N23" s="234"/>
      <c r="O23" s="234"/>
      <c r="P23" s="234"/>
      <c r="Q23" s="234"/>
      <c r="R23" s="234"/>
      <c r="S23" s="234"/>
      <c r="T23" s="234"/>
      <c r="U23" s="234"/>
      <c r="V23" s="234"/>
    </row>
    <row r="24" spans="1:22" ht="10" customHeight="1" x14ac:dyDescent="0.2">
      <c r="A24" s="241"/>
      <c r="B24" s="241"/>
      <c r="C24" s="241"/>
      <c r="D24" s="241"/>
      <c r="E24" s="241"/>
      <c r="F24" s="241"/>
      <c r="G24" s="234"/>
      <c r="H24" s="234"/>
      <c r="I24" s="234"/>
      <c r="J24" s="234"/>
      <c r="K24" s="234"/>
      <c r="L24" s="234"/>
      <c r="M24" s="234"/>
      <c r="N24" s="234"/>
      <c r="O24" s="234"/>
      <c r="P24" s="234"/>
      <c r="Q24" s="234"/>
      <c r="R24" s="234"/>
      <c r="S24" s="234"/>
      <c r="T24" s="234"/>
      <c r="U24" s="234"/>
      <c r="V24" s="234"/>
    </row>
    <row r="25" spans="1:22" ht="10" customHeight="1" thickBot="1" x14ac:dyDescent="0.25">
      <c r="A25" s="293"/>
      <c r="B25" s="293"/>
      <c r="C25" s="293"/>
      <c r="D25" s="293"/>
      <c r="E25" s="293"/>
      <c r="F25" s="293"/>
      <c r="G25" s="235"/>
      <c r="H25" s="235"/>
      <c r="I25" s="235"/>
      <c r="J25" s="235"/>
      <c r="K25" s="235"/>
      <c r="L25" s="235"/>
      <c r="M25" s="235"/>
      <c r="N25" s="235"/>
      <c r="O25" s="235"/>
      <c r="P25" s="235"/>
      <c r="Q25" s="235"/>
      <c r="R25" s="235"/>
      <c r="S25" s="235"/>
      <c r="T25" s="235"/>
      <c r="U25" s="235"/>
      <c r="V25" s="235"/>
    </row>
    <row r="26" spans="1:22" ht="10" customHeight="1" x14ac:dyDescent="0.2">
      <c r="A26" s="240" t="s">
        <v>5</v>
      </c>
      <c r="B26" s="240"/>
      <c r="C26" s="240"/>
      <c r="D26" s="240"/>
      <c r="E26" s="240"/>
      <c r="F26" s="240"/>
      <c r="G26" s="276" t="s">
        <v>6</v>
      </c>
      <c r="H26" s="277"/>
      <c r="I26" s="277"/>
      <c r="J26" s="277"/>
      <c r="K26" s="277"/>
      <c r="L26" s="277"/>
      <c r="M26" s="277"/>
      <c r="N26" s="277"/>
      <c r="O26" s="277"/>
      <c r="P26" s="277"/>
      <c r="Q26" s="277"/>
      <c r="R26" s="277"/>
      <c r="S26" s="277"/>
      <c r="T26" s="277"/>
      <c r="U26" s="277"/>
      <c r="V26" s="278"/>
    </row>
    <row r="27" spans="1:22" ht="10" customHeight="1" x14ac:dyDescent="0.2">
      <c r="A27" s="241"/>
      <c r="B27" s="241"/>
      <c r="C27" s="241"/>
      <c r="D27" s="241"/>
      <c r="E27" s="241"/>
      <c r="F27" s="241"/>
      <c r="G27" s="248"/>
      <c r="H27" s="249"/>
      <c r="I27" s="249"/>
      <c r="J27" s="249"/>
      <c r="K27" s="249"/>
      <c r="L27" s="249"/>
      <c r="M27" s="249"/>
      <c r="N27" s="249"/>
      <c r="O27" s="249"/>
      <c r="P27" s="249"/>
      <c r="Q27" s="249"/>
      <c r="R27" s="249"/>
      <c r="S27" s="249"/>
      <c r="T27" s="249"/>
      <c r="U27" s="249"/>
      <c r="V27" s="250"/>
    </row>
    <row r="28" spans="1:22" ht="10" customHeight="1" x14ac:dyDescent="0.2">
      <c r="A28" s="241"/>
      <c r="B28" s="241"/>
      <c r="C28" s="241"/>
      <c r="D28" s="241"/>
      <c r="E28" s="241"/>
      <c r="F28" s="241"/>
      <c r="G28" s="248"/>
      <c r="H28" s="249"/>
      <c r="I28" s="249"/>
      <c r="J28" s="249"/>
      <c r="K28" s="249"/>
      <c r="L28" s="249"/>
      <c r="M28" s="249"/>
      <c r="N28" s="249"/>
      <c r="O28" s="249"/>
      <c r="P28" s="249"/>
      <c r="Q28" s="249"/>
      <c r="R28" s="249"/>
      <c r="S28" s="249"/>
      <c r="T28" s="249"/>
      <c r="U28" s="249"/>
      <c r="V28" s="250"/>
    </row>
    <row r="29" spans="1:22" ht="10" customHeight="1" x14ac:dyDescent="0.2">
      <c r="A29" s="241"/>
      <c r="B29" s="241"/>
      <c r="C29" s="241"/>
      <c r="D29" s="241"/>
      <c r="E29" s="241"/>
      <c r="F29" s="241"/>
      <c r="G29" s="248"/>
      <c r="H29" s="249"/>
      <c r="I29" s="249"/>
      <c r="J29" s="249"/>
      <c r="K29" s="249"/>
      <c r="L29" s="249"/>
      <c r="M29" s="249"/>
      <c r="N29" s="249"/>
      <c r="O29" s="249"/>
      <c r="P29" s="249"/>
      <c r="Q29" s="249"/>
      <c r="R29" s="249"/>
      <c r="S29" s="249"/>
      <c r="T29" s="249"/>
      <c r="U29" s="249"/>
      <c r="V29" s="250"/>
    </row>
    <row r="30" spans="1:22" ht="10" customHeight="1" x14ac:dyDescent="0.2">
      <c r="A30" s="241"/>
      <c r="B30" s="241"/>
      <c r="C30" s="241"/>
      <c r="D30" s="241"/>
      <c r="E30" s="241"/>
      <c r="F30" s="241"/>
      <c r="G30" s="248"/>
      <c r="H30" s="249"/>
      <c r="I30" s="249"/>
      <c r="J30" s="249"/>
      <c r="K30" s="249"/>
      <c r="L30" s="249"/>
      <c r="M30" s="249"/>
      <c r="N30" s="249"/>
      <c r="O30" s="249"/>
      <c r="P30" s="249"/>
      <c r="Q30" s="249"/>
      <c r="R30" s="249"/>
      <c r="S30" s="249"/>
      <c r="T30" s="249"/>
      <c r="U30" s="249"/>
      <c r="V30" s="250"/>
    </row>
    <row r="31" spans="1:22" ht="10" customHeight="1" x14ac:dyDescent="0.2">
      <c r="A31" s="241"/>
      <c r="B31" s="241"/>
      <c r="C31" s="241"/>
      <c r="D31" s="241"/>
      <c r="E31" s="241"/>
      <c r="F31" s="241"/>
      <c r="G31" s="248"/>
      <c r="H31" s="249"/>
      <c r="I31" s="249"/>
      <c r="J31" s="249"/>
      <c r="K31" s="249"/>
      <c r="L31" s="249"/>
      <c r="M31" s="249"/>
      <c r="N31" s="249"/>
      <c r="O31" s="249"/>
      <c r="P31" s="249"/>
      <c r="Q31" s="249"/>
      <c r="R31" s="249"/>
      <c r="S31" s="249"/>
      <c r="T31" s="249"/>
      <c r="U31" s="249"/>
      <c r="V31" s="250"/>
    </row>
    <row r="32" spans="1:22" ht="10" customHeight="1" x14ac:dyDescent="0.2">
      <c r="A32" s="241"/>
      <c r="B32" s="241"/>
      <c r="C32" s="241"/>
      <c r="D32" s="241"/>
      <c r="E32" s="241"/>
      <c r="F32" s="241"/>
      <c r="G32" s="248"/>
      <c r="H32" s="249"/>
      <c r="I32" s="249"/>
      <c r="J32" s="249"/>
      <c r="K32" s="249"/>
      <c r="L32" s="249"/>
      <c r="M32" s="249"/>
      <c r="N32" s="249"/>
      <c r="O32" s="249"/>
      <c r="P32" s="249"/>
      <c r="Q32" s="249"/>
      <c r="R32" s="249"/>
      <c r="S32" s="249"/>
      <c r="T32" s="249"/>
      <c r="U32" s="249"/>
      <c r="V32" s="250"/>
    </row>
    <row r="33" spans="1:22" ht="10" customHeight="1" x14ac:dyDescent="0.2">
      <c r="A33" s="241"/>
      <c r="B33" s="241"/>
      <c r="C33" s="241"/>
      <c r="D33" s="241"/>
      <c r="E33" s="241"/>
      <c r="F33" s="241"/>
      <c r="G33" s="248"/>
      <c r="H33" s="249"/>
      <c r="I33" s="249"/>
      <c r="J33" s="249"/>
      <c r="K33" s="249"/>
      <c r="L33" s="249"/>
      <c r="M33" s="249"/>
      <c r="N33" s="249"/>
      <c r="O33" s="249"/>
      <c r="P33" s="249"/>
      <c r="Q33" s="249"/>
      <c r="R33" s="249"/>
      <c r="S33" s="249"/>
      <c r="T33" s="249"/>
      <c r="U33" s="249"/>
      <c r="V33" s="250"/>
    </row>
    <row r="34" spans="1:22" ht="10" customHeight="1" x14ac:dyDescent="0.2">
      <c r="A34" s="241"/>
      <c r="B34" s="241"/>
      <c r="C34" s="241"/>
      <c r="D34" s="241"/>
      <c r="E34" s="241"/>
      <c r="F34" s="241"/>
      <c r="G34" s="248"/>
      <c r="H34" s="249"/>
      <c r="I34" s="249"/>
      <c r="J34" s="249"/>
      <c r="K34" s="249"/>
      <c r="L34" s="249"/>
      <c r="M34" s="249"/>
      <c r="N34" s="249"/>
      <c r="O34" s="249"/>
      <c r="P34" s="249"/>
      <c r="Q34" s="249"/>
      <c r="R34" s="249"/>
      <c r="S34" s="249"/>
      <c r="T34" s="249"/>
      <c r="U34" s="249"/>
      <c r="V34" s="250"/>
    </row>
    <row r="35" spans="1:22" ht="10" customHeight="1" thickBot="1" x14ac:dyDescent="0.25">
      <c r="A35" s="241"/>
      <c r="B35" s="241"/>
      <c r="C35" s="241"/>
      <c r="D35" s="241"/>
      <c r="E35" s="241"/>
      <c r="F35" s="241"/>
      <c r="G35" s="248"/>
      <c r="H35" s="249"/>
      <c r="I35" s="249"/>
      <c r="J35" s="249"/>
      <c r="K35" s="249"/>
      <c r="L35" s="249"/>
      <c r="M35" s="249"/>
      <c r="N35" s="249"/>
      <c r="O35" s="249"/>
      <c r="P35" s="249"/>
      <c r="Q35" s="249"/>
      <c r="R35" s="249"/>
      <c r="S35" s="249"/>
      <c r="T35" s="249"/>
      <c r="U35" s="249"/>
      <c r="V35" s="250"/>
    </row>
    <row r="36" spans="1:22" ht="9.75" customHeight="1" x14ac:dyDescent="0.2">
      <c r="A36" s="205" t="s">
        <v>18</v>
      </c>
      <c r="B36" s="294" t="s">
        <v>20</v>
      </c>
      <c r="C36" s="295"/>
      <c r="D36" s="295"/>
      <c r="E36" s="295"/>
      <c r="F36" s="296"/>
      <c r="G36" s="301" t="s">
        <v>97</v>
      </c>
      <c r="H36" s="220" t="s">
        <v>103</v>
      </c>
      <c r="I36" s="242" t="s">
        <v>2</v>
      </c>
      <c r="J36" s="220" t="s">
        <v>103</v>
      </c>
      <c r="K36" s="242" t="s">
        <v>3</v>
      </c>
      <c r="L36" s="220" t="s">
        <v>103</v>
      </c>
      <c r="M36" s="236" t="s">
        <v>4</v>
      </c>
      <c r="N36" s="236" t="s">
        <v>102</v>
      </c>
      <c r="O36" s="236" t="s">
        <v>97</v>
      </c>
      <c r="P36" s="220" t="s">
        <v>103</v>
      </c>
      <c r="Q36" s="236" t="s">
        <v>2</v>
      </c>
      <c r="R36" s="220" t="s">
        <v>103</v>
      </c>
      <c r="S36" s="236" t="s">
        <v>3</v>
      </c>
      <c r="T36" s="220" t="s">
        <v>103</v>
      </c>
      <c r="U36" s="291" t="s">
        <v>4</v>
      </c>
      <c r="V36" s="66"/>
    </row>
    <row r="37" spans="1:22" ht="9.75" customHeight="1" x14ac:dyDescent="0.2">
      <c r="A37" s="206"/>
      <c r="B37" s="184"/>
      <c r="C37" s="153"/>
      <c r="D37" s="153"/>
      <c r="E37" s="153"/>
      <c r="F37" s="185"/>
      <c r="G37" s="302"/>
      <c r="H37" s="221"/>
      <c r="I37" s="243"/>
      <c r="J37" s="221"/>
      <c r="K37" s="243"/>
      <c r="L37" s="221"/>
      <c r="M37" s="237"/>
      <c r="N37" s="237"/>
      <c r="O37" s="237"/>
      <c r="P37" s="221"/>
      <c r="Q37" s="237"/>
      <c r="R37" s="221"/>
      <c r="S37" s="237"/>
      <c r="T37" s="221"/>
      <c r="U37" s="127"/>
      <c r="V37" s="67"/>
    </row>
    <row r="38" spans="1:22" ht="9.75" customHeight="1" x14ac:dyDescent="0.2">
      <c r="A38" s="206"/>
      <c r="B38" s="184"/>
      <c r="C38" s="153"/>
      <c r="D38" s="153"/>
      <c r="E38" s="153"/>
      <c r="F38" s="185"/>
      <c r="G38" s="303"/>
      <c r="H38" s="222"/>
      <c r="I38" s="244"/>
      <c r="J38" s="222"/>
      <c r="K38" s="244"/>
      <c r="L38" s="222"/>
      <c r="M38" s="238"/>
      <c r="N38" s="238"/>
      <c r="O38" s="238"/>
      <c r="P38" s="222"/>
      <c r="Q38" s="238"/>
      <c r="R38" s="222"/>
      <c r="S38" s="238"/>
      <c r="T38" s="222"/>
      <c r="U38" s="239"/>
      <c r="V38" s="68"/>
    </row>
    <row r="39" spans="1:22" ht="9.75" customHeight="1" x14ac:dyDescent="0.2">
      <c r="A39" s="206"/>
      <c r="B39" s="184" t="s">
        <v>21</v>
      </c>
      <c r="C39" s="153"/>
      <c r="D39" s="153"/>
      <c r="E39" s="153"/>
      <c r="F39" s="185"/>
      <c r="G39" s="245" t="s">
        <v>51</v>
      </c>
      <c r="H39" s="249"/>
      <c r="I39" s="249"/>
      <c r="J39" s="249"/>
      <c r="K39" s="249"/>
      <c r="L39" s="249"/>
      <c r="M39" s="246"/>
      <c r="N39" s="246"/>
      <c r="O39" s="246"/>
      <c r="P39" s="246"/>
      <c r="Q39" s="246"/>
      <c r="R39" s="246"/>
      <c r="S39" s="246"/>
      <c r="T39" s="246"/>
      <c r="U39" s="246"/>
      <c r="V39" s="247"/>
    </row>
    <row r="40" spans="1:22" ht="9.75" customHeight="1" x14ac:dyDescent="0.2">
      <c r="A40" s="206"/>
      <c r="B40" s="184"/>
      <c r="C40" s="153"/>
      <c r="D40" s="153"/>
      <c r="E40" s="153"/>
      <c r="F40" s="185"/>
      <c r="G40" s="248"/>
      <c r="H40" s="249"/>
      <c r="I40" s="249"/>
      <c r="J40" s="249"/>
      <c r="K40" s="249"/>
      <c r="L40" s="249"/>
      <c r="M40" s="249"/>
      <c r="N40" s="249"/>
      <c r="O40" s="249"/>
      <c r="P40" s="249"/>
      <c r="Q40" s="249"/>
      <c r="R40" s="249"/>
      <c r="S40" s="249"/>
      <c r="T40" s="249"/>
      <c r="U40" s="249"/>
      <c r="V40" s="250"/>
    </row>
    <row r="41" spans="1:22" ht="9.75" customHeight="1" x14ac:dyDescent="0.2">
      <c r="A41" s="206"/>
      <c r="B41" s="184"/>
      <c r="C41" s="153"/>
      <c r="D41" s="153"/>
      <c r="E41" s="153"/>
      <c r="F41" s="185"/>
      <c r="G41" s="263"/>
      <c r="H41" s="264"/>
      <c r="I41" s="264"/>
      <c r="J41" s="264"/>
      <c r="K41" s="264"/>
      <c r="L41" s="264"/>
      <c r="M41" s="264"/>
      <c r="N41" s="264"/>
      <c r="O41" s="264"/>
      <c r="P41" s="264"/>
      <c r="Q41" s="264"/>
      <c r="R41" s="264"/>
      <c r="S41" s="264"/>
      <c r="T41" s="264"/>
      <c r="U41" s="264"/>
      <c r="V41" s="265"/>
    </row>
    <row r="42" spans="1:22" ht="9.75" customHeight="1" x14ac:dyDescent="0.2">
      <c r="A42" s="206"/>
      <c r="B42" s="184" t="s">
        <v>22</v>
      </c>
      <c r="C42" s="153"/>
      <c r="D42" s="153"/>
      <c r="E42" s="153"/>
      <c r="F42" s="185"/>
      <c r="G42" s="248" t="s">
        <v>99</v>
      </c>
      <c r="H42" s="249"/>
      <c r="I42" s="249"/>
      <c r="J42" s="249"/>
      <c r="K42" s="249"/>
      <c r="L42" s="249"/>
      <c r="M42" s="249"/>
      <c r="N42" s="249"/>
      <c r="O42" s="249"/>
      <c r="P42" s="249"/>
      <c r="Q42" s="249"/>
      <c r="R42" s="297"/>
      <c r="S42" s="297"/>
      <c r="T42" s="297"/>
      <c r="U42" s="297"/>
      <c r="V42" s="298"/>
    </row>
    <row r="43" spans="1:22" ht="10" customHeight="1" x14ac:dyDescent="0.2">
      <c r="A43" s="206"/>
      <c r="B43" s="184"/>
      <c r="C43" s="153"/>
      <c r="D43" s="153"/>
      <c r="E43" s="153"/>
      <c r="F43" s="185"/>
      <c r="G43" s="248"/>
      <c r="H43" s="249"/>
      <c r="I43" s="249"/>
      <c r="J43" s="249"/>
      <c r="K43" s="249"/>
      <c r="L43" s="249"/>
      <c r="M43" s="249"/>
      <c r="N43" s="249"/>
      <c r="O43" s="249"/>
      <c r="P43" s="249"/>
      <c r="Q43" s="249"/>
      <c r="R43" s="297"/>
      <c r="S43" s="297"/>
      <c r="T43" s="297"/>
      <c r="U43" s="297"/>
      <c r="V43" s="298"/>
    </row>
    <row r="44" spans="1:22" ht="10" customHeight="1" x14ac:dyDescent="0.2">
      <c r="A44" s="206"/>
      <c r="B44" s="184"/>
      <c r="C44" s="153"/>
      <c r="D44" s="153"/>
      <c r="E44" s="153"/>
      <c r="F44" s="185"/>
      <c r="G44" s="263"/>
      <c r="H44" s="264"/>
      <c r="I44" s="264"/>
      <c r="J44" s="264"/>
      <c r="K44" s="264"/>
      <c r="L44" s="264"/>
      <c r="M44" s="264"/>
      <c r="N44" s="264"/>
      <c r="O44" s="264"/>
      <c r="P44" s="264"/>
      <c r="Q44" s="264"/>
      <c r="R44" s="299"/>
      <c r="S44" s="299"/>
      <c r="T44" s="299"/>
      <c r="U44" s="299"/>
      <c r="V44" s="300"/>
    </row>
    <row r="45" spans="1:22" ht="9.75" customHeight="1" x14ac:dyDescent="0.2">
      <c r="A45" s="206"/>
      <c r="B45" s="184" t="s">
        <v>23</v>
      </c>
      <c r="C45" s="153"/>
      <c r="D45" s="153"/>
      <c r="E45" s="153"/>
      <c r="F45" s="185"/>
      <c r="G45" s="245" t="s">
        <v>24</v>
      </c>
      <c r="H45" s="246"/>
      <c r="I45" s="246"/>
      <c r="J45" s="246"/>
      <c r="K45" s="246"/>
      <c r="L45" s="246"/>
      <c r="M45" s="246"/>
      <c r="N45" s="246"/>
      <c r="O45" s="246"/>
      <c r="P45" s="246"/>
      <c r="Q45" s="246"/>
      <c r="R45" s="110"/>
      <c r="S45" s="110"/>
      <c r="T45" s="110"/>
      <c r="U45" s="110"/>
      <c r="V45" s="111"/>
    </row>
    <row r="46" spans="1:22" ht="10" customHeight="1" x14ac:dyDescent="0.2">
      <c r="A46" s="206"/>
      <c r="B46" s="184"/>
      <c r="C46" s="153"/>
      <c r="D46" s="153"/>
      <c r="E46" s="153"/>
      <c r="F46" s="185"/>
      <c r="G46" s="248"/>
      <c r="H46" s="249"/>
      <c r="I46" s="249"/>
      <c r="J46" s="249"/>
      <c r="K46" s="249"/>
      <c r="L46" s="249"/>
      <c r="M46" s="249"/>
      <c r="N46" s="249"/>
      <c r="O46" s="249"/>
      <c r="P46" s="249"/>
      <c r="Q46" s="249"/>
      <c r="R46" s="317"/>
      <c r="S46" s="317"/>
      <c r="T46" s="317"/>
      <c r="U46" s="317"/>
      <c r="V46" s="114"/>
    </row>
    <row r="47" spans="1:22" ht="10" customHeight="1" x14ac:dyDescent="0.2">
      <c r="A47" s="206"/>
      <c r="B47" s="184"/>
      <c r="C47" s="153"/>
      <c r="D47" s="153"/>
      <c r="E47" s="153"/>
      <c r="F47" s="185"/>
      <c r="G47" s="263"/>
      <c r="H47" s="264"/>
      <c r="I47" s="264"/>
      <c r="J47" s="264"/>
      <c r="K47" s="264"/>
      <c r="L47" s="264"/>
      <c r="M47" s="264"/>
      <c r="N47" s="264"/>
      <c r="O47" s="264"/>
      <c r="P47" s="264"/>
      <c r="Q47" s="264"/>
      <c r="R47" s="318"/>
      <c r="S47" s="318"/>
      <c r="T47" s="318"/>
      <c r="U47" s="318"/>
      <c r="V47" s="319"/>
    </row>
    <row r="48" spans="1:22" ht="9.75" customHeight="1" x14ac:dyDescent="0.2">
      <c r="A48" s="206"/>
      <c r="B48" s="251" t="s">
        <v>26</v>
      </c>
      <c r="C48" s="191"/>
      <c r="D48" s="191"/>
      <c r="E48" s="191"/>
      <c r="F48" s="252"/>
      <c r="G48" s="245" t="s">
        <v>100</v>
      </c>
      <c r="H48" s="246"/>
      <c r="I48" s="246"/>
      <c r="J48" s="246"/>
      <c r="K48" s="246"/>
      <c r="L48" s="246"/>
      <c r="M48" s="246"/>
      <c r="N48" s="246"/>
      <c r="O48" s="246"/>
      <c r="P48" s="246"/>
      <c r="Q48" s="246"/>
      <c r="R48" s="246"/>
      <c r="S48" s="246"/>
      <c r="T48" s="246"/>
      <c r="U48" s="246"/>
      <c r="V48" s="247"/>
    </row>
    <row r="49" spans="1:22" ht="9.75" customHeight="1" x14ac:dyDescent="0.2">
      <c r="A49" s="206"/>
      <c r="B49" s="253"/>
      <c r="C49" s="194"/>
      <c r="D49" s="194"/>
      <c r="E49" s="194"/>
      <c r="F49" s="254"/>
      <c r="G49" s="248"/>
      <c r="H49" s="249"/>
      <c r="I49" s="249"/>
      <c r="J49" s="249"/>
      <c r="K49" s="249"/>
      <c r="L49" s="249"/>
      <c r="M49" s="249"/>
      <c r="N49" s="249"/>
      <c r="O49" s="249"/>
      <c r="P49" s="249"/>
      <c r="Q49" s="249"/>
      <c r="R49" s="249"/>
      <c r="S49" s="249"/>
      <c r="T49" s="249"/>
      <c r="U49" s="249"/>
      <c r="V49" s="250"/>
    </row>
    <row r="50" spans="1:22" ht="10" customHeight="1" x14ac:dyDescent="0.2">
      <c r="A50" s="206"/>
      <c r="B50" s="253"/>
      <c r="C50" s="194"/>
      <c r="D50" s="194"/>
      <c r="E50" s="194"/>
      <c r="F50" s="254"/>
      <c r="G50" s="248"/>
      <c r="H50" s="249"/>
      <c r="I50" s="249"/>
      <c r="J50" s="249"/>
      <c r="K50" s="249"/>
      <c r="L50" s="249"/>
      <c r="M50" s="249"/>
      <c r="N50" s="249"/>
      <c r="O50" s="249"/>
      <c r="P50" s="249"/>
      <c r="Q50" s="249"/>
      <c r="R50" s="249"/>
      <c r="S50" s="249"/>
      <c r="T50" s="249"/>
      <c r="U50" s="249"/>
      <c r="V50" s="250"/>
    </row>
    <row r="51" spans="1:22" ht="9.75" customHeight="1" x14ac:dyDescent="0.2">
      <c r="A51" s="206"/>
      <c r="B51" s="251" t="s">
        <v>25</v>
      </c>
      <c r="C51" s="191"/>
      <c r="D51" s="191"/>
      <c r="E51" s="191"/>
      <c r="F51" s="252"/>
      <c r="G51" s="245" t="s">
        <v>54</v>
      </c>
      <c r="H51" s="246"/>
      <c r="I51" s="246"/>
      <c r="J51" s="246"/>
      <c r="K51" s="246"/>
      <c r="L51" s="246"/>
      <c r="M51" s="246"/>
      <c r="N51" s="246"/>
      <c r="O51" s="246"/>
      <c r="P51" s="246"/>
      <c r="Q51" s="246"/>
      <c r="R51" s="246"/>
      <c r="S51" s="246"/>
      <c r="T51" s="246"/>
      <c r="U51" s="246"/>
      <c r="V51" s="247"/>
    </row>
    <row r="52" spans="1:22" ht="10" customHeight="1" x14ac:dyDescent="0.2">
      <c r="A52" s="206"/>
      <c r="B52" s="253"/>
      <c r="C52" s="194"/>
      <c r="D52" s="194"/>
      <c r="E52" s="194"/>
      <c r="F52" s="254"/>
      <c r="G52" s="248"/>
      <c r="H52" s="249"/>
      <c r="I52" s="249"/>
      <c r="J52" s="249"/>
      <c r="K52" s="249"/>
      <c r="L52" s="249"/>
      <c r="M52" s="249"/>
      <c r="N52" s="249"/>
      <c r="O52" s="249"/>
      <c r="P52" s="249"/>
      <c r="Q52" s="249"/>
      <c r="R52" s="249"/>
      <c r="S52" s="249"/>
      <c r="T52" s="249"/>
      <c r="U52" s="249"/>
      <c r="V52" s="250"/>
    </row>
    <row r="53" spans="1:22" ht="10" customHeight="1" x14ac:dyDescent="0.2">
      <c r="A53" s="206"/>
      <c r="B53" s="253"/>
      <c r="C53" s="194"/>
      <c r="D53" s="194"/>
      <c r="E53" s="194"/>
      <c r="F53" s="254"/>
      <c r="G53" s="248"/>
      <c r="H53" s="249"/>
      <c r="I53" s="249"/>
      <c r="J53" s="249"/>
      <c r="K53" s="249"/>
      <c r="L53" s="249"/>
      <c r="M53" s="249"/>
      <c r="N53" s="249"/>
      <c r="O53" s="249"/>
      <c r="P53" s="249"/>
      <c r="Q53" s="249"/>
      <c r="R53" s="249"/>
      <c r="S53" s="249"/>
      <c r="T53" s="249"/>
      <c r="U53" s="249"/>
      <c r="V53" s="250"/>
    </row>
    <row r="54" spans="1:22" ht="9.75" customHeight="1" x14ac:dyDescent="0.2">
      <c r="A54" s="206"/>
      <c r="B54" s="251" t="s">
        <v>28</v>
      </c>
      <c r="C54" s="191"/>
      <c r="D54" s="191"/>
      <c r="E54" s="191"/>
      <c r="F54" s="191"/>
      <c r="G54" s="118" t="s">
        <v>29</v>
      </c>
      <c r="H54" s="119"/>
      <c r="I54" s="119"/>
      <c r="J54" s="119"/>
      <c r="K54" s="119"/>
      <c r="L54" s="269">
        <v>2</v>
      </c>
      <c r="M54" s="270"/>
      <c r="N54" s="288" t="s">
        <v>17</v>
      </c>
      <c r="O54" s="279"/>
      <c r="P54" s="280"/>
      <c r="Q54" s="280"/>
      <c r="R54" s="280"/>
      <c r="S54" s="280"/>
      <c r="T54" s="280"/>
      <c r="U54" s="280"/>
      <c r="V54" s="281"/>
    </row>
    <row r="55" spans="1:22" ht="9.75" customHeight="1" x14ac:dyDescent="0.2">
      <c r="A55" s="206"/>
      <c r="B55" s="253"/>
      <c r="C55" s="194"/>
      <c r="D55" s="194"/>
      <c r="E55" s="194"/>
      <c r="F55" s="194"/>
      <c r="G55" s="120"/>
      <c r="H55" s="121"/>
      <c r="I55" s="121"/>
      <c r="J55" s="121"/>
      <c r="K55" s="121"/>
      <c r="L55" s="271"/>
      <c r="M55" s="272"/>
      <c r="N55" s="289"/>
      <c r="O55" s="282"/>
      <c r="P55" s="283"/>
      <c r="Q55" s="283"/>
      <c r="R55" s="283"/>
      <c r="S55" s="283"/>
      <c r="T55" s="283"/>
      <c r="U55" s="283"/>
      <c r="V55" s="284"/>
    </row>
    <row r="56" spans="1:22" ht="9.75" customHeight="1" x14ac:dyDescent="0.2">
      <c r="A56" s="206"/>
      <c r="B56" s="253"/>
      <c r="C56" s="194"/>
      <c r="D56" s="194"/>
      <c r="E56" s="194"/>
      <c r="F56" s="194"/>
      <c r="G56" s="171"/>
      <c r="H56" s="172"/>
      <c r="I56" s="172"/>
      <c r="J56" s="172"/>
      <c r="K56" s="172"/>
      <c r="L56" s="273"/>
      <c r="M56" s="274"/>
      <c r="N56" s="290"/>
      <c r="O56" s="285"/>
      <c r="P56" s="286"/>
      <c r="Q56" s="286"/>
      <c r="R56" s="286"/>
      <c r="S56" s="286"/>
      <c r="T56" s="286"/>
      <c r="U56" s="286"/>
      <c r="V56" s="287"/>
    </row>
    <row r="57" spans="1:22" ht="9.75" customHeight="1" x14ac:dyDescent="0.2">
      <c r="A57" s="206"/>
      <c r="B57" s="253"/>
      <c r="C57" s="194"/>
      <c r="D57" s="194"/>
      <c r="E57" s="194"/>
      <c r="F57" s="254"/>
      <c r="G57" s="118" t="s">
        <v>52</v>
      </c>
      <c r="H57" s="119"/>
      <c r="I57" s="119"/>
      <c r="J57" s="119"/>
      <c r="K57" s="119"/>
      <c r="L57" s="122">
        <v>175</v>
      </c>
      <c r="M57" s="123"/>
      <c r="N57" s="126" t="s">
        <v>30</v>
      </c>
      <c r="O57" s="152" t="s">
        <v>31</v>
      </c>
      <c r="P57" s="153"/>
      <c r="Q57" s="153"/>
      <c r="R57" s="153"/>
      <c r="S57" s="154"/>
      <c r="T57" s="223">
        <f>$L$54*L57</f>
        <v>350</v>
      </c>
      <c r="U57" s="223"/>
      <c r="V57" s="99" t="s">
        <v>30</v>
      </c>
    </row>
    <row r="58" spans="1:22" ht="10" customHeight="1" x14ac:dyDescent="0.2">
      <c r="A58" s="206"/>
      <c r="B58" s="253"/>
      <c r="C58" s="194"/>
      <c r="D58" s="194"/>
      <c r="E58" s="194"/>
      <c r="F58" s="254"/>
      <c r="G58" s="120"/>
      <c r="H58" s="121"/>
      <c r="I58" s="121"/>
      <c r="J58" s="121"/>
      <c r="K58" s="121"/>
      <c r="L58" s="124"/>
      <c r="M58" s="125"/>
      <c r="N58" s="127"/>
      <c r="O58" s="152"/>
      <c r="P58" s="153"/>
      <c r="Q58" s="153"/>
      <c r="R58" s="153"/>
      <c r="S58" s="154"/>
      <c r="T58" s="223"/>
      <c r="U58" s="223"/>
      <c r="V58" s="99"/>
    </row>
    <row r="59" spans="1:22" ht="10" customHeight="1" x14ac:dyDescent="0.2">
      <c r="A59" s="206"/>
      <c r="B59" s="253"/>
      <c r="C59" s="194"/>
      <c r="D59" s="194"/>
      <c r="E59" s="194"/>
      <c r="F59" s="254"/>
      <c r="G59" s="171"/>
      <c r="H59" s="172"/>
      <c r="I59" s="172"/>
      <c r="J59" s="172"/>
      <c r="K59" s="172"/>
      <c r="L59" s="173"/>
      <c r="M59" s="174"/>
      <c r="N59" s="239"/>
      <c r="O59" s="152"/>
      <c r="P59" s="153"/>
      <c r="Q59" s="153"/>
      <c r="R59" s="153"/>
      <c r="S59" s="154"/>
      <c r="T59" s="223"/>
      <c r="U59" s="223"/>
      <c r="V59" s="99"/>
    </row>
    <row r="60" spans="1:22" ht="10" customHeight="1" x14ac:dyDescent="0.2">
      <c r="A60" s="206"/>
      <c r="B60" s="253"/>
      <c r="C60" s="194"/>
      <c r="D60" s="194"/>
      <c r="E60" s="194"/>
      <c r="F60" s="254"/>
      <c r="G60" s="325" t="s">
        <v>38</v>
      </c>
      <c r="H60" s="322" t="s">
        <v>37</v>
      </c>
      <c r="I60" s="190" t="s">
        <v>39</v>
      </c>
      <c r="J60" s="191"/>
      <c r="K60" s="192"/>
      <c r="L60" s="190" t="s">
        <v>42</v>
      </c>
      <c r="M60" s="191"/>
      <c r="N60" s="192"/>
      <c r="O60" s="190" t="s">
        <v>40</v>
      </c>
      <c r="P60" s="191"/>
      <c r="Q60" s="192"/>
      <c r="R60" s="190" t="s">
        <v>41</v>
      </c>
      <c r="S60" s="191"/>
      <c r="T60" s="192"/>
      <c r="U60" s="320" t="s">
        <v>36</v>
      </c>
      <c r="V60" s="321"/>
    </row>
    <row r="61" spans="1:22" ht="10" customHeight="1" x14ac:dyDescent="0.2">
      <c r="A61" s="206"/>
      <c r="B61" s="253"/>
      <c r="C61" s="194"/>
      <c r="D61" s="194"/>
      <c r="E61" s="194"/>
      <c r="F61" s="254"/>
      <c r="G61" s="326"/>
      <c r="H61" s="323"/>
      <c r="I61" s="193"/>
      <c r="J61" s="194"/>
      <c r="K61" s="195"/>
      <c r="L61" s="193"/>
      <c r="M61" s="194"/>
      <c r="N61" s="195"/>
      <c r="O61" s="193"/>
      <c r="P61" s="194"/>
      <c r="Q61" s="195"/>
      <c r="R61" s="193"/>
      <c r="S61" s="194"/>
      <c r="T61" s="195"/>
      <c r="U61" s="320"/>
      <c r="V61" s="321"/>
    </row>
    <row r="62" spans="1:22" ht="10" customHeight="1" x14ac:dyDescent="0.2">
      <c r="A62" s="206"/>
      <c r="B62" s="253"/>
      <c r="C62" s="194"/>
      <c r="D62" s="194"/>
      <c r="E62" s="194"/>
      <c r="F62" s="254"/>
      <c r="G62" s="327"/>
      <c r="H62" s="324"/>
      <c r="I62" s="196"/>
      <c r="J62" s="197"/>
      <c r="K62" s="198"/>
      <c r="L62" s="196"/>
      <c r="M62" s="197"/>
      <c r="N62" s="198"/>
      <c r="O62" s="196"/>
      <c r="P62" s="197"/>
      <c r="Q62" s="198"/>
      <c r="R62" s="196"/>
      <c r="S62" s="197"/>
      <c r="T62" s="198"/>
      <c r="U62" s="320"/>
      <c r="V62" s="321"/>
    </row>
    <row r="63" spans="1:22" ht="10" customHeight="1" x14ac:dyDescent="0.2">
      <c r="A63" s="206"/>
      <c r="B63" s="253"/>
      <c r="C63" s="194"/>
      <c r="D63" s="194"/>
      <c r="E63" s="194"/>
      <c r="F63" s="254"/>
      <c r="G63" s="118" t="s">
        <v>43</v>
      </c>
      <c r="H63" s="119"/>
      <c r="I63" s="199">
        <v>29</v>
      </c>
      <c r="J63" s="200"/>
      <c r="K63" s="201"/>
      <c r="L63" s="199">
        <v>26</v>
      </c>
      <c r="M63" s="200"/>
      <c r="N63" s="201"/>
      <c r="O63" s="199">
        <v>21</v>
      </c>
      <c r="P63" s="200"/>
      <c r="Q63" s="201"/>
      <c r="R63" s="199">
        <v>14</v>
      </c>
      <c r="S63" s="200"/>
      <c r="T63" s="201"/>
      <c r="U63" s="258">
        <f>SUM(I63:T64)</f>
        <v>90</v>
      </c>
      <c r="V63" s="259"/>
    </row>
    <row r="64" spans="1:22" ht="10" customHeight="1" x14ac:dyDescent="0.2">
      <c r="A64" s="206"/>
      <c r="B64" s="253"/>
      <c r="C64" s="194"/>
      <c r="D64" s="194"/>
      <c r="E64" s="194"/>
      <c r="F64" s="254"/>
      <c r="G64" s="171"/>
      <c r="H64" s="172"/>
      <c r="I64" s="202"/>
      <c r="J64" s="203"/>
      <c r="K64" s="204"/>
      <c r="L64" s="202"/>
      <c r="M64" s="203"/>
      <c r="N64" s="204"/>
      <c r="O64" s="202"/>
      <c r="P64" s="203"/>
      <c r="Q64" s="204"/>
      <c r="R64" s="202"/>
      <c r="S64" s="203"/>
      <c r="T64" s="204"/>
      <c r="U64" s="260"/>
      <c r="V64" s="261"/>
    </row>
    <row r="65" spans="1:22" ht="10" customHeight="1" x14ac:dyDescent="0.2">
      <c r="A65" s="206"/>
      <c r="B65" s="253"/>
      <c r="C65" s="194"/>
      <c r="D65" s="194"/>
      <c r="E65" s="194"/>
      <c r="F65" s="254"/>
      <c r="G65" s="118" t="s">
        <v>44</v>
      </c>
      <c r="H65" s="119"/>
      <c r="I65" s="199">
        <v>23</v>
      </c>
      <c r="J65" s="200"/>
      <c r="K65" s="201"/>
      <c r="L65" s="199">
        <v>19</v>
      </c>
      <c r="M65" s="200"/>
      <c r="N65" s="201"/>
      <c r="O65" s="199">
        <v>26</v>
      </c>
      <c r="P65" s="200"/>
      <c r="Q65" s="201"/>
      <c r="R65" s="199">
        <v>17</v>
      </c>
      <c r="S65" s="200"/>
      <c r="T65" s="201"/>
      <c r="U65" s="258">
        <f>SUM(I65:T66)</f>
        <v>85</v>
      </c>
      <c r="V65" s="259"/>
    </row>
    <row r="66" spans="1:22" ht="10" customHeight="1" x14ac:dyDescent="0.2">
      <c r="A66" s="206"/>
      <c r="B66" s="253"/>
      <c r="C66" s="194"/>
      <c r="D66" s="194"/>
      <c r="E66" s="194"/>
      <c r="F66" s="254"/>
      <c r="G66" s="171"/>
      <c r="H66" s="172"/>
      <c r="I66" s="202"/>
      <c r="J66" s="203"/>
      <c r="K66" s="204"/>
      <c r="L66" s="202"/>
      <c r="M66" s="203"/>
      <c r="N66" s="204"/>
      <c r="O66" s="202"/>
      <c r="P66" s="203"/>
      <c r="Q66" s="204"/>
      <c r="R66" s="202"/>
      <c r="S66" s="203"/>
      <c r="T66" s="204"/>
      <c r="U66" s="260"/>
      <c r="V66" s="261"/>
    </row>
    <row r="67" spans="1:22" ht="10" customHeight="1" x14ac:dyDescent="0.2">
      <c r="A67" s="206"/>
      <c r="B67" s="253"/>
      <c r="C67" s="194"/>
      <c r="D67" s="194"/>
      <c r="E67" s="194"/>
      <c r="F67" s="254"/>
      <c r="G67" s="118" t="s">
        <v>45</v>
      </c>
      <c r="H67" s="119"/>
      <c r="I67" s="262">
        <f>SUM(I63:K66)</f>
        <v>52</v>
      </c>
      <c r="J67" s="262"/>
      <c r="K67" s="262"/>
      <c r="L67" s="262">
        <f>SUM(L63:N66)</f>
        <v>45</v>
      </c>
      <c r="M67" s="262"/>
      <c r="N67" s="262"/>
      <c r="O67" s="262">
        <f>SUM(O63:Q66)</f>
        <v>47</v>
      </c>
      <c r="P67" s="262"/>
      <c r="Q67" s="262"/>
      <c r="R67" s="262">
        <f>SUM(R63:T66)</f>
        <v>31</v>
      </c>
      <c r="S67" s="262"/>
      <c r="T67" s="262"/>
      <c r="U67" s="258">
        <f>SUM(I67:T68)</f>
        <v>175</v>
      </c>
      <c r="V67" s="259"/>
    </row>
    <row r="68" spans="1:22" ht="10" customHeight="1" x14ac:dyDescent="0.2">
      <c r="A68" s="206"/>
      <c r="B68" s="253"/>
      <c r="C68" s="194"/>
      <c r="D68" s="194"/>
      <c r="E68" s="194"/>
      <c r="F68" s="254"/>
      <c r="G68" s="171"/>
      <c r="H68" s="172"/>
      <c r="I68" s="262"/>
      <c r="J68" s="262"/>
      <c r="K68" s="262"/>
      <c r="L68" s="262"/>
      <c r="M68" s="262"/>
      <c r="N68" s="262"/>
      <c r="O68" s="262"/>
      <c r="P68" s="262"/>
      <c r="Q68" s="262"/>
      <c r="R68" s="262"/>
      <c r="S68" s="262"/>
      <c r="T68" s="262"/>
      <c r="U68" s="260"/>
      <c r="V68" s="261"/>
    </row>
    <row r="69" spans="1:22" ht="9.75" customHeight="1" x14ac:dyDescent="0.2">
      <c r="A69" s="206"/>
      <c r="B69" s="253"/>
      <c r="C69" s="194"/>
      <c r="D69" s="194"/>
      <c r="E69" s="194"/>
      <c r="F69" s="254"/>
      <c r="G69" s="118" t="s">
        <v>109</v>
      </c>
      <c r="H69" s="119"/>
      <c r="I69" s="119"/>
      <c r="J69" s="119"/>
      <c r="K69" s="119"/>
      <c r="L69" s="122">
        <v>160</v>
      </c>
      <c r="M69" s="123"/>
      <c r="N69" s="126" t="s">
        <v>30</v>
      </c>
      <c r="O69" s="152" t="s">
        <v>32</v>
      </c>
      <c r="P69" s="153"/>
      <c r="Q69" s="153"/>
      <c r="R69" s="153"/>
      <c r="S69" s="154"/>
      <c r="T69" s="155">
        <f>IF(ISERROR(ROUNDDOWN(L69/$L$57*100,4)),0,ROUNDDOWN(L69/$L$57*100,4))</f>
        <v>91.4285</v>
      </c>
      <c r="U69" s="155"/>
      <c r="V69" s="99" t="s">
        <v>33</v>
      </c>
    </row>
    <row r="70" spans="1:22" ht="10" customHeight="1" x14ac:dyDescent="0.2">
      <c r="A70" s="206"/>
      <c r="B70" s="253"/>
      <c r="C70" s="194"/>
      <c r="D70" s="194"/>
      <c r="E70" s="194"/>
      <c r="F70" s="254"/>
      <c r="G70" s="120"/>
      <c r="H70" s="121"/>
      <c r="I70" s="121"/>
      <c r="J70" s="121"/>
      <c r="K70" s="121"/>
      <c r="L70" s="124"/>
      <c r="M70" s="125"/>
      <c r="N70" s="127"/>
      <c r="O70" s="152"/>
      <c r="P70" s="153"/>
      <c r="Q70" s="153"/>
      <c r="R70" s="153"/>
      <c r="S70" s="154"/>
      <c r="T70" s="155"/>
      <c r="U70" s="155"/>
      <c r="V70" s="99"/>
    </row>
    <row r="71" spans="1:22" ht="10" customHeight="1" x14ac:dyDescent="0.2">
      <c r="A71" s="206"/>
      <c r="B71" s="253"/>
      <c r="C71" s="194"/>
      <c r="D71" s="194"/>
      <c r="E71" s="194"/>
      <c r="F71" s="254"/>
      <c r="G71" s="171"/>
      <c r="H71" s="172"/>
      <c r="I71" s="172"/>
      <c r="J71" s="172"/>
      <c r="K71" s="172"/>
      <c r="L71" s="173"/>
      <c r="M71" s="174"/>
      <c r="N71" s="239"/>
      <c r="O71" s="152"/>
      <c r="P71" s="153"/>
      <c r="Q71" s="153"/>
      <c r="R71" s="153"/>
      <c r="S71" s="154"/>
      <c r="T71" s="155"/>
      <c r="U71" s="155"/>
      <c r="V71" s="99"/>
    </row>
    <row r="72" spans="1:22" ht="9.75" customHeight="1" x14ac:dyDescent="0.2">
      <c r="A72" s="206"/>
      <c r="B72" s="253"/>
      <c r="C72" s="194"/>
      <c r="D72" s="194"/>
      <c r="E72" s="194"/>
      <c r="F72" s="254"/>
      <c r="G72" s="118" t="s">
        <v>101</v>
      </c>
      <c r="H72" s="119"/>
      <c r="I72" s="119"/>
      <c r="J72" s="119"/>
      <c r="K72" s="119"/>
      <c r="L72" s="122">
        <v>5</v>
      </c>
      <c r="M72" s="123"/>
      <c r="N72" s="126" t="s">
        <v>30</v>
      </c>
      <c r="O72" s="152" t="s">
        <v>35</v>
      </c>
      <c r="P72" s="153"/>
      <c r="Q72" s="153"/>
      <c r="R72" s="153"/>
      <c r="S72" s="154"/>
      <c r="T72" s="155">
        <f>IF(ISERROR(ROUNDDOWN(L72/$L$57*100,4)),0,ROUNDDOWN(L72/$L$57*100,4))</f>
        <v>2.8571</v>
      </c>
      <c r="U72" s="155"/>
      <c r="V72" s="99" t="s">
        <v>33</v>
      </c>
    </row>
    <row r="73" spans="1:22" ht="10" customHeight="1" x14ac:dyDescent="0.2">
      <c r="A73" s="206"/>
      <c r="B73" s="253"/>
      <c r="C73" s="194"/>
      <c r="D73" s="194"/>
      <c r="E73" s="194"/>
      <c r="F73" s="254"/>
      <c r="G73" s="120"/>
      <c r="H73" s="121"/>
      <c r="I73" s="121"/>
      <c r="J73" s="121"/>
      <c r="K73" s="121"/>
      <c r="L73" s="124"/>
      <c r="M73" s="125"/>
      <c r="N73" s="127"/>
      <c r="O73" s="152"/>
      <c r="P73" s="153"/>
      <c r="Q73" s="153"/>
      <c r="R73" s="153"/>
      <c r="S73" s="154"/>
      <c r="T73" s="155"/>
      <c r="U73" s="155"/>
      <c r="V73" s="99"/>
    </row>
    <row r="74" spans="1:22" ht="10" customHeight="1" x14ac:dyDescent="0.2">
      <c r="A74" s="206"/>
      <c r="B74" s="253"/>
      <c r="C74" s="194"/>
      <c r="D74" s="194"/>
      <c r="E74" s="194"/>
      <c r="F74" s="254"/>
      <c r="G74" s="171"/>
      <c r="H74" s="172"/>
      <c r="I74" s="172"/>
      <c r="J74" s="172"/>
      <c r="K74" s="172"/>
      <c r="L74" s="173"/>
      <c r="M74" s="174"/>
      <c r="N74" s="239"/>
      <c r="O74" s="152"/>
      <c r="P74" s="153"/>
      <c r="Q74" s="153"/>
      <c r="R74" s="153"/>
      <c r="S74" s="154"/>
      <c r="T74" s="155"/>
      <c r="U74" s="155"/>
      <c r="V74" s="99"/>
    </row>
    <row r="75" spans="1:22" ht="9.75" customHeight="1" x14ac:dyDescent="0.2">
      <c r="A75" s="206"/>
      <c r="B75" s="253"/>
      <c r="C75" s="194"/>
      <c r="D75" s="194"/>
      <c r="E75" s="194"/>
      <c r="F75" s="254"/>
      <c r="G75" s="118" t="s">
        <v>34</v>
      </c>
      <c r="H75" s="119"/>
      <c r="I75" s="119"/>
      <c r="J75" s="119"/>
      <c r="K75" s="119"/>
      <c r="L75" s="122">
        <v>20</v>
      </c>
      <c r="M75" s="123"/>
      <c r="N75" s="126" t="s">
        <v>30</v>
      </c>
      <c r="O75" s="152" t="s">
        <v>55</v>
      </c>
      <c r="P75" s="153"/>
      <c r="Q75" s="153"/>
      <c r="R75" s="153"/>
      <c r="S75" s="154"/>
      <c r="T75" s="155">
        <f>IF(ISERROR(ROUNDDOWN(L75/$L$57*100,4)),0,ROUNDDOWN(L75/$L$57*100,4))</f>
        <v>11.4285</v>
      </c>
      <c r="U75" s="155"/>
      <c r="V75" s="99" t="s">
        <v>33</v>
      </c>
    </row>
    <row r="76" spans="1:22" ht="10" customHeight="1" x14ac:dyDescent="0.2">
      <c r="A76" s="206"/>
      <c r="B76" s="253"/>
      <c r="C76" s="194"/>
      <c r="D76" s="194"/>
      <c r="E76" s="194"/>
      <c r="F76" s="254"/>
      <c r="G76" s="120"/>
      <c r="H76" s="121"/>
      <c r="I76" s="121"/>
      <c r="J76" s="121"/>
      <c r="K76" s="121"/>
      <c r="L76" s="124"/>
      <c r="M76" s="125"/>
      <c r="N76" s="127"/>
      <c r="O76" s="152"/>
      <c r="P76" s="153"/>
      <c r="Q76" s="153"/>
      <c r="R76" s="153"/>
      <c r="S76" s="154"/>
      <c r="T76" s="155"/>
      <c r="U76" s="155"/>
      <c r="V76" s="99"/>
    </row>
    <row r="77" spans="1:22" ht="10" customHeight="1" x14ac:dyDescent="0.2">
      <c r="A77" s="206"/>
      <c r="B77" s="253"/>
      <c r="C77" s="194"/>
      <c r="D77" s="194"/>
      <c r="E77" s="194"/>
      <c r="F77" s="254"/>
      <c r="G77" s="120"/>
      <c r="H77" s="121"/>
      <c r="I77" s="121"/>
      <c r="J77" s="121"/>
      <c r="K77" s="121"/>
      <c r="L77" s="124"/>
      <c r="M77" s="125"/>
      <c r="N77" s="127"/>
      <c r="O77" s="152"/>
      <c r="P77" s="153"/>
      <c r="Q77" s="153"/>
      <c r="R77" s="153"/>
      <c r="S77" s="154"/>
      <c r="T77" s="156"/>
      <c r="U77" s="156"/>
      <c r="V77" s="157"/>
    </row>
    <row r="78" spans="1:22" ht="9.75" customHeight="1" x14ac:dyDescent="0.2">
      <c r="A78" s="206"/>
      <c r="B78" s="184" t="s">
        <v>27</v>
      </c>
      <c r="C78" s="153"/>
      <c r="D78" s="153"/>
      <c r="E78" s="153"/>
      <c r="F78" s="185"/>
      <c r="G78" s="100"/>
      <c r="H78" s="101"/>
      <c r="I78" s="101"/>
      <c r="J78" s="101"/>
      <c r="K78" s="101"/>
      <c r="L78" s="101"/>
      <c r="M78" s="101"/>
      <c r="N78" s="101"/>
      <c r="O78" s="101"/>
      <c r="P78" s="101"/>
      <c r="Q78" s="101"/>
      <c r="R78" s="101"/>
      <c r="S78" s="101"/>
      <c r="T78" s="101"/>
      <c r="U78" s="101"/>
      <c r="V78" s="102"/>
    </row>
    <row r="79" spans="1:22" ht="10" customHeight="1" x14ac:dyDescent="0.2">
      <c r="A79" s="206"/>
      <c r="B79" s="184"/>
      <c r="C79" s="153"/>
      <c r="D79" s="153"/>
      <c r="E79" s="153"/>
      <c r="F79" s="185"/>
      <c r="G79" s="100"/>
      <c r="H79" s="101"/>
      <c r="I79" s="101"/>
      <c r="J79" s="101"/>
      <c r="K79" s="101"/>
      <c r="L79" s="101"/>
      <c r="M79" s="101"/>
      <c r="N79" s="101"/>
      <c r="O79" s="101"/>
      <c r="P79" s="101"/>
      <c r="Q79" s="101"/>
      <c r="R79" s="101"/>
      <c r="S79" s="101"/>
      <c r="T79" s="101"/>
      <c r="U79" s="101"/>
      <c r="V79" s="102"/>
    </row>
    <row r="80" spans="1:22" ht="10" customHeight="1" x14ac:dyDescent="0.2">
      <c r="A80" s="206"/>
      <c r="B80" s="184"/>
      <c r="C80" s="153"/>
      <c r="D80" s="153"/>
      <c r="E80" s="153"/>
      <c r="F80" s="185"/>
      <c r="G80" s="100"/>
      <c r="H80" s="101"/>
      <c r="I80" s="101"/>
      <c r="J80" s="101"/>
      <c r="K80" s="101"/>
      <c r="L80" s="101"/>
      <c r="M80" s="101"/>
      <c r="N80" s="101"/>
      <c r="O80" s="101"/>
      <c r="P80" s="101"/>
      <c r="Q80" s="101"/>
      <c r="R80" s="101"/>
      <c r="S80" s="101"/>
      <c r="T80" s="101"/>
      <c r="U80" s="101"/>
      <c r="V80" s="102"/>
    </row>
    <row r="81" spans="1:22" ht="9.75" customHeight="1" x14ac:dyDescent="0.2">
      <c r="A81" s="206"/>
      <c r="B81" s="184" t="s">
        <v>56</v>
      </c>
      <c r="C81" s="153"/>
      <c r="D81" s="153"/>
      <c r="E81" s="153"/>
      <c r="F81" s="185"/>
      <c r="G81" s="69"/>
      <c r="H81" s="70"/>
      <c r="I81" s="70"/>
      <c r="J81" s="103" t="s">
        <v>46</v>
      </c>
      <c r="K81" s="104"/>
      <c r="L81" s="109" t="s">
        <v>58</v>
      </c>
      <c r="M81" s="110"/>
      <c r="N81" s="110"/>
      <c r="O81" s="110"/>
      <c r="P81" s="110"/>
      <c r="Q81" s="110"/>
      <c r="R81" s="110"/>
      <c r="S81" s="110"/>
      <c r="T81" s="110"/>
      <c r="U81" s="110"/>
      <c r="V81" s="111"/>
    </row>
    <row r="82" spans="1:22" ht="9.75" customHeight="1" x14ac:dyDescent="0.2">
      <c r="A82" s="206"/>
      <c r="B82" s="184"/>
      <c r="C82" s="153"/>
      <c r="D82" s="153"/>
      <c r="E82" s="153"/>
      <c r="F82" s="185"/>
      <c r="G82" s="71"/>
      <c r="H82" s="72"/>
      <c r="I82" s="72"/>
      <c r="J82" s="105"/>
      <c r="K82" s="106"/>
      <c r="L82" s="112"/>
      <c r="M82" s="113"/>
      <c r="N82" s="113"/>
      <c r="O82" s="113"/>
      <c r="P82" s="113"/>
      <c r="Q82" s="113"/>
      <c r="R82" s="113"/>
      <c r="S82" s="113"/>
      <c r="T82" s="113"/>
      <c r="U82" s="113"/>
      <c r="V82" s="114"/>
    </row>
    <row r="83" spans="1:22" ht="9.75" customHeight="1" x14ac:dyDescent="0.2">
      <c r="A83" s="206"/>
      <c r="B83" s="184"/>
      <c r="C83" s="153"/>
      <c r="D83" s="153"/>
      <c r="E83" s="153"/>
      <c r="F83" s="185"/>
      <c r="G83" s="71"/>
      <c r="H83" s="72"/>
      <c r="I83" s="72"/>
      <c r="J83" s="105"/>
      <c r="K83" s="106"/>
      <c r="L83" s="112"/>
      <c r="M83" s="113"/>
      <c r="N83" s="113"/>
      <c r="O83" s="113"/>
      <c r="P83" s="113"/>
      <c r="Q83" s="113"/>
      <c r="R83" s="113"/>
      <c r="S83" s="113"/>
      <c r="T83" s="113"/>
      <c r="U83" s="113"/>
      <c r="V83" s="114"/>
    </row>
    <row r="84" spans="1:22" ht="10" customHeight="1" thickBot="1" x14ac:dyDescent="0.25">
      <c r="A84" s="207"/>
      <c r="B84" s="255"/>
      <c r="C84" s="256"/>
      <c r="D84" s="256"/>
      <c r="E84" s="256"/>
      <c r="F84" s="257"/>
      <c r="G84" s="73"/>
      <c r="H84" s="74"/>
      <c r="I84" s="74"/>
      <c r="J84" s="107"/>
      <c r="K84" s="108"/>
      <c r="L84" s="115"/>
      <c r="M84" s="116"/>
      <c r="N84" s="116"/>
      <c r="O84" s="116"/>
      <c r="P84" s="116"/>
      <c r="Q84" s="116"/>
      <c r="R84" s="116"/>
      <c r="S84" s="116"/>
      <c r="T84" s="116"/>
      <c r="U84" s="116"/>
      <c r="V84" s="117"/>
    </row>
    <row r="85" spans="1:22" ht="10" customHeight="1" x14ac:dyDescent="0.2">
      <c r="A85" s="186" t="s">
        <v>7</v>
      </c>
      <c r="B85" s="188" t="s">
        <v>60</v>
      </c>
      <c r="C85" s="158"/>
      <c r="D85" s="158" t="s">
        <v>61</v>
      </c>
      <c r="E85" s="158"/>
      <c r="F85" s="159"/>
      <c r="G85" s="48"/>
      <c r="H85" s="60"/>
      <c r="I85" s="60"/>
      <c r="J85" s="49"/>
      <c r="K85" s="49"/>
      <c r="L85" s="49"/>
      <c r="M85" s="49"/>
      <c r="N85" s="49"/>
      <c r="O85" s="49"/>
      <c r="P85" s="49"/>
      <c r="Q85" s="49"/>
      <c r="R85" s="49"/>
      <c r="S85" s="49"/>
      <c r="T85" s="49"/>
      <c r="U85" s="49"/>
      <c r="V85" s="50"/>
    </row>
    <row r="86" spans="1:22" ht="10" customHeight="1" x14ac:dyDescent="0.2">
      <c r="A86" s="187"/>
      <c r="B86" s="189"/>
      <c r="C86" s="160"/>
      <c r="D86" s="160"/>
      <c r="E86" s="160"/>
      <c r="F86" s="161"/>
      <c r="G86" s="46"/>
      <c r="H86" s="62"/>
      <c r="I86" s="62"/>
      <c r="J86" s="51"/>
      <c r="K86" s="51"/>
      <c r="L86" s="51"/>
      <c r="M86" s="51"/>
      <c r="N86" s="51"/>
      <c r="O86" s="51"/>
      <c r="P86" s="51"/>
      <c r="Q86" s="51"/>
      <c r="R86" s="51"/>
      <c r="S86" s="51"/>
      <c r="T86" s="51"/>
      <c r="U86" s="51"/>
      <c r="V86" s="52"/>
    </row>
    <row r="87" spans="1:22" ht="10" customHeight="1" x14ac:dyDescent="0.2">
      <c r="A87" s="187"/>
      <c r="B87" s="189"/>
      <c r="C87" s="160"/>
      <c r="D87" s="160"/>
      <c r="E87" s="160"/>
      <c r="F87" s="161"/>
      <c r="G87" s="46"/>
      <c r="H87" s="62"/>
      <c r="I87" s="62"/>
      <c r="J87" s="51"/>
      <c r="K87" s="51"/>
      <c r="L87" s="51"/>
      <c r="M87" s="51"/>
      <c r="N87" s="51"/>
      <c r="O87" s="51"/>
      <c r="P87" s="51"/>
      <c r="Q87" s="51"/>
      <c r="R87" s="51"/>
      <c r="S87" s="51"/>
      <c r="T87" s="51"/>
      <c r="U87" s="51"/>
      <c r="V87" s="52"/>
    </row>
    <row r="88" spans="1:22" ht="10" customHeight="1" x14ac:dyDescent="0.2">
      <c r="A88" s="187"/>
      <c r="B88" s="189"/>
      <c r="C88" s="160"/>
      <c r="D88" s="160"/>
      <c r="E88" s="160"/>
      <c r="F88" s="161"/>
      <c r="G88" s="46"/>
      <c r="H88" s="62"/>
      <c r="I88" s="62"/>
      <c r="J88" s="51"/>
      <c r="K88" s="51"/>
      <c r="L88" s="51"/>
      <c r="M88" s="51"/>
      <c r="N88" s="51"/>
      <c r="O88" s="51"/>
      <c r="P88" s="51"/>
      <c r="Q88" s="51"/>
      <c r="R88" s="51"/>
      <c r="S88" s="51"/>
      <c r="T88" s="51"/>
      <c r="U88" s="51"/>
      <c r="V88" s="52"/>
    </row>
    <row r="89" spans="1:22" ht="10" customHeight="1" x14ac:dyDescent="0.2">
      <c r="A89" s="187"/>
      <c r="B89" s="189"/>
      <c r="C89" s="160"/>
      <c r="D89" s="160"/>
      <c r="E89" s="160"/>
      <c r="F89" s="161"/>
      <c r="G89" s="46"/>
      <c r="H89" s="62"/>
      <c r="I89" s="62"/>
      <c r="J89" s="51"/>
      <c r="K89" s="51"/>
      <c r="L89" s="51"/>
      <c r="M89" s="51"/>
      <c r="N89" s="51"/>
      <c r="O89" s="51"/>
      <c r="P89" s="51"/>
      <c r="Q89" s="51"/>
      <c r="R89" s="51"/>
      <c r="S89" s="51"/>
      <c r="T89" s="51"/>
      <c r="U89" s="51"/>
      <c r="V89" s="52"/>
    </row>
    <row r="90" spans="1:22" ht="10" customHeight="1" x14ac:dyDescent="0.2">
      <c r="A90" s="187"/>
      <c r="B90" s="189"/>
      <c r="C90" s="160"/>
      <c r="D90" s="160"/>
      <c r="E90" s="160"/>
      <c r="F90" s="161"/>
      <c r="G90" s="46"/>
      <c r="H90" s="62"/>
      <c r="I90" s="62"/>
      <c r="J90" s="51"/>
      <c r="K90" s="51"/>
      <c r="L90" s="51"/>
      <c r="M90" s="51"/>
      <c r="N90" s="51"/>
      <c r="O90" s="51"/>
      <c r="P90" s="51"/>
      <c r="Q90" s="51"/>
      <c r="R90" s="51"/>
      <c r="S90" s="51"/>
      <c r="T90" s="51"/>
      <c r="U90" s="51"/>
      <c r="V90" s="52"/>
    </row>
    <row r="91" spans="1:22" ht="10" customHeight="1" x14ac:dyDescent="0.2">
      <c r="A91" s="187"/>
      <c r="B91" s="189"/>
      <c r="C91" s="160"/>
      <c r="D91" s="160"/>
      <c r="E91" s="160"/>
      <c r="F91" s="161"/>
      <c r="G91" s="46"/>
      <c r="H91" s="62"/>
      <c r="I91" s="62"/>
      <c r="J91" s="51"/>
      <c r="K91" s="51"/>
      <c r="L91" s="51"/>
      <c r="M91" s="51"/>
      <c r="N91" s="51"/>
      <c r="O91" s="51"/>
      <c r="P91" s="51"/>
      <c r="Q91" s="51"/>
      <c r="R91" s="51"/>
      <c r="S91" s="51"/>
      <c r="T91" s="51"/>
      <c r="U91" s="51"/>
      <c r="V91" s="52"/>
    </row>
    <row r="92" spans="1:22" ht="10" customHeight="1" x14ac:dyDescent="0.2">
      <c r="A92" s="187"/>
      <c r="B92" s="189"/>
      <c r="C92" s="160"/>
      <c r="D92" s="160"/>
      <c r="E92" s="160"/>
      <c r="F92" s="161"/>
      <c r="G92" s="46"/>
      <c r="H92" s="62"/>
      <c r="I92" s="62"/>
      <c r="J92" s="51"/>
      <c r="K92" s="51"/>
      <c r="L92" s="51"/>
      <c r="M92" s="51"/>
      <c r="N92" s="51"/>
      <c r="O92" s="51"/>
      <c r="P92" s="51"/>
      <c r="Q92" s="51"/>
      <c r="R92" s="51"/>
      <c r="S92" s="51"/>
      <c r="T92" s="51"/>
      <c r="U92" s="51"/>
      <c r="V92" s="52"/>
    </row>
    <row r="93" spans="1:22" ht="10" customHeight="1" x14ac:dyDescent="0.2">
      <c r="A93" s="187"/>
      <c r="B93" s="189"/>
      <c r="C93" s="160"/>
      <c r="D93" s="160"/>
      <c r="E93" s="160"/>
      <c r="F93" s="161"/>
      <c r="G93" s="46"/>
      <c r="H93" s="62"/>
      <c r="I93" s="138" t="s">
        <v>62</v>
      </c>
      <c r="J93" s="138"/>
      <c r="K93" s="138"/>
      <c r="L93" s="138"/>
      <c r="M93" s="138"/>
      <c r="N93" s="138"/>
      <c r="O93" s="138"/>
      <c r="P93" s="138"/>
      <c r="Q93" s="138"/>
      <c r="R93" s="138"/>
      <c r="S93" s="138"/>
      <c r="T93" s="138"/>
      <c r="U93" s="138"/>
      <c r="V93" s="139"/>
    </row>
    <row r="94" spans="1:22" ht="10" customHeight="1" x14ac:dyDescent="0.2">
      <c r="A94" s="187"/>
      <c r="B94" s="189"/>
      <c r="C94" s="160"/>
      <c r="D94" s="160"/>
      <c r="E94" s="160"/>
      <c r="F94" s="161"/>
      <c r="G94" s="46"/>
      <c r="H94" s="62"/>
      <c r="I94" s="138"/>
      <c r="J94" s="138"/>
      <c r="K94" s="138"/>
      <c r="L94" s="138"/>
      <c r="M94" s="138"/>
      <c r="N94" s="138"/>
      <c r="O94" s="138"/>
      <c r="P94" s="138"/>
      <c r="Q94" s="138"/>
      <c r="R94" s="138"/>
      <c r="S94" s="138"/>
      <c r="T94" s="138"/>
      <c r="U94" s="138"/>
      <c r="V94" s="139"/>
    </row>
    <row r="95" spans="1:22" ht="10" customHeight="1" x14ac:dyDescent="0.2">
      <c r="A95" s="187"/>
      <c r="B95" s="189"/>
      <c r="C95" s="160"/>
      <c r="D95" s="160"/>
      <c r="E95" s="160"/>
      <c r="F95" s="161"/>
      <c r="G95" s="140" t="s">
        <v>63</v>
      </c>
      <c r="H95" s="141"/>
      <c r="I95" s="141"/>
      <c r="J95" s="141"/>
      <c r="K95" s="141"/>
      <c r="L95" s="141"/>
      <c r="M95" s="141"/>
      <c r="N95" s="141"/>
      <c r="O95" s="141"/>
      <c r="P95" s="141"/>
      <c r="Q95" s="141"/>
      <c r="R95" s="141"/>
      <c r="S95" s="141"/>
      <c r="T95" s="141"/>
      <c r="U95" s="141"/>
      <c r="V95" s="142"/>
    </row>
    <row r="96" spans="1:22" ht="9.75" customHeight="1" x14ac:dyDescent="0.2">
      <c r="A96" s="187"/>
      <c r="B96" s="189"/>
      <c r="C96" s="160"/>
      <c r="D96" s="160"/>
      <c r="E96" s="160"/>
      <c r="F96" s="161"/>
      <c r="G96" s="143"/>
      <c r="H96" s="144"/>
      <c r="I96" s="144"/>
      <c r="J96" s="144"/>
      <c r="K96" s="144"/>
      <c r="L96" s="144"/>
      <c r="M96" s="144"/>
      <c r="N96" s="144"/>
      <c r="O96" s="144"/>
      <c r="P96" s="144"/>
      <c r="Q96" s="144"/>
      <c r="R96" s="144"/>
      <c r="S96" s="144"/>
      <c r="T96" s="144"/>
      <c r="U96" s="144"/>
      <c r="V96" s="145"/>
    </row>
    <row r="97" spans="1:22" ht="10" customHeight="1" x14ac:dyDescent="0.2">
      <c r="A97" s="187"/>
      <c r="B97" s="128" t="s">
        <v>64</v>
      </c>
      <c r="C97" s="129"/>
      <c r="D97" s="132" t="s">
        <v>65</v>
      </c>
      <c r="E97" s="133"/>
      <c r="F97" s="134"/>
      <c r="G97" s="53"/>
      <c r="H97" s="54"/>
      <c r="I97" s="54"/>
      <c r="J97" s="54"/>
      <c r="K97" s="54"/>
      <c r="L97" s="54"/>
      <c r="M97" s="54"/>
      <c r="N97" s="54"/>
      <c r="O97" s="54"/>
      <c r="P97" s="54"/>
      <c r="Q97" s="54"/>
      <c r="R97" s="54"/>
      <c r="S97" s="54"/>
      <c r="T97" s="54"/>
      <c r="U97" s="54"/>
      <c r="V97" s="55"/>
    </row>
    <row r="98" spans="1:22" ht="10" customHeight="1" x14ac:dyDescent="0.2">
      <c r="A98" s="187"/>
      <c r="B98" s="130"/>
      <c r="C98" s="131"/>
      <c r="D98" s="135"/>
      <c r="E98" s="136"/>
      <c r="F98" s="137"/>
      <c r="G98" s="56"/>
      <c r="H98" s="51"/>
      <c r="I98" s="51"/>
      <c r="J98" s="51"/>
      <c r="K98" s="51"/>
      <c r="L98" s="51"/>
      <c r="M98" s="51"/>
      <c r="N98" s="51"/>
      <c r="O98" s="51"/>
      <c r="P98" s="51"/>
      <c r="Q98" s="51"/>
      <c r="R98" s="51"/>
      <c r="S98" s="51"/>
      <c r="T98" s="51"/>
      <c r="U98" s="51"/>
      <c r="V98" s="52"/>
    </row>
    <row r="99" spans="1:22" ht="10" customHeight="1" x14ac:dyDescent="0.2">
      <c r="A99" s="187"/>
      <c r="B99" s="130"/>
      <c r="C99" s="131"/>
      <c r="D99" s="135"/>
      <c r="E99" s="136"/>
      <c r="F99" s="137"/>
      <c r="G99" s="56"/>
      <c r="H99" s="51"/>
      <c r="I99" s="51"/>
      <c r="J99" s="51"/>
      <c r="K99" s="51"/>
      <c r="L99" s="51"/>
      <c r="M99" s="51"/>
      <c r="N99" s="51"/>
      <c r="O99" s="51"/>
      <c r="P99" s="51"/>
      <c r="Q99" s="51"/>
      <c r="R99" s="51"/>
      <c r="S99" s="51"/>
      <c r="T99" s="51"/>
      <c r="U99" s="51"/>
      <c r="V99" s="52"/>
    </row>
    <row r="100" spans="1:22" ht="10" customHeight="1" x14ac:dyDescent="0.2">
      <c r="A100" s="187"/>
      <c r="B100" s="130"/>
      <c r="C100" s="131"/>
      <c r="D100" s="135"/>
      <c r="E100" s="136"/>
      <c r="F100" s="137"/>
      <c r="G100" s="56"/>
      <c r="H100" s="51"/>
      <c r="I100" s="51"/>
      <c r="J100" s="51"/>
      <c r="K100" s="51"/>
      <c r="L100" s="51"/>
      <c r="M100" s="51"/>
      <c r="N100" s="51"/>
      <c r="O100" s="51"/>
      <c r="P100" s="51"/>
      <c r="Q100" s="51"/>
      <c r="R100" s="51"/>
      <c r="S100" s="51"/>
      <c r="T100" s="51"/>
      <c r="U100" s="51"/>
      <c r="V100" s="52"/>
    </row>
    <row r="101" spans="1:22" ht="10" customHeight="1" x14ac:dyDescent="0.2">
      <c r="A101" s="187"/>
      <c r="B101" s="130"/>
      <c r="C101" s="131"/>
      <c r="D101" s="135"/>
      <c r="E101" s="136"/>
      <c r="F101" s="137"/>
      <c r="G101" s="56"/>
      <c r="H101" s="51"/>
      <c r="I101" s="51"/>
      <c r="J101" s="51"/>
      <c r="K101" s="51"/>
      <c r="L101" s="51"/>
      <c r="M101" s="51"/>
      <c r="N101" s="51"/>
      <c r="O101" s="51"/>
      <c r="P101" s="51"/>
      <c r="Q101" s="51"/>
      <c r="R101" s="51"/>
      <c r="S101" s="51"/>
      <c r="T101" s="51"/>
      <c r="U101" s="51"/>
      <c r="V101" s="52"/>
    </row>
    <row r="102" spans="1:22" ht="10" customHeight="1" x14ac:dyDescent="0.2">
      <c r="A102" s="187"/>
      <c r="B102" s="130"/>
      <c r="C102" s="131"/>
      <c r="D102" s="135"/>
      <c r="E102" s="136"/>
      <c r="F102" s="137"/>
      <c r="G102" s="56"/>
      <c r="H102" s="51"/>
      <c r="I102" s="51"/>
      <c r="J102" s="51"/>
      <c r="K102" s="51"/>
      <c r="L102" s="51"/>
      <c r="M102" s="51"/>
      <c r="N102" s="51"/>
      <c r="O102" s="51"/>
      <c r="P102" s="51"/>
      <c r="Q102" s="51"/>
      <c r="R102" s="51"/>
      <c r="S102" s="51"/>
      <c r="T102" s="51"/>
      <c r="U102" s="51"/>
      <c r="V102" s="52"/>
    </row>
    <row r="103" spans="1:22" ht="10" customHeight="1" x14ac:dyDescent="0.2">
      <c r="A103" s="187"/>
      <c r="B103" s="130"/>
      <c r="C103" s="131"/>
      <c r="D103" s="135"/>
      <c r="E103" s="136"/>
      <c r="F103" s="137"/>
      <c r="G103" s="56"/>
      <c r="H103" s="51"/>
      <c r="I103" s="51"/>
      <c r="J103" s="51"/>
      <c r="K103" s="51"/>
      <c r="L103" s="51"/>
      <c r="M103" s="51"/>
      <c r="N103" s="51"/>
      <c r="O103" s="51"/>
      <c r="P103" s="51"/>
      <c r="Q103" s="51"/>
      <c r="R103" s="51"/>
      <c r="S103" s="51"/>
      <c r="T103" s="51"/>
      <c r="U103" s="51"/>
      <c r="V103" s="52"/>
    </row>
    <row r="104" spans="1:22" ht="10" customHeight="1" x14ac:dyDescent="0.2">
      <c r="A104" s="187"/>
      <c r="B104" s="130"/>
      <c r="C104" s="131"/>
      <c r="D104" s="135"/>
      <c r="E104" s="136"/>
      <c r="F104" s="137"/>
      <c r="G104" s="56"/>
      <c r="H104" s="51"/>
      <c r="I104" s="51"/>
      <c r="J104" s="51"/>
      <c r="K104" s="51"/>
      <c r="L104" s="51"/>
      <c r="M104" s="51"/>
      <c r="N104" s="51"/>
      <c r="O104" s="51"/>
      <c r="P104" s="51"/>
      <c r="Q104" s="51"/>
      <c r="R104" s="51"/>
      <c r="S104" s="51"/>
      <c r="T104" s="51"/>
      <c r="U104" s="51"/>
      <c r="V104" s="52"/>
    </row>
    <row r="105" spans="1:22" ht="10" customHeight="1" x14ac:dyDescent="0.2">
      <c r="A105" s="187"/>
      <c r="B105" s="130"/>
      <c r="C105" s="131"/>
      <c r="D105" s="135"/>
      <c r="E105" s="136"/>
      <c r="F105" s="137"/>
      <c r="G105" s="56"/>
      <c r="H105" s="51"/>
      <c r="I105" s="138" t="s">
        <v>95</v>
      </c>
      <c r="J105" s="138"/>
      <c r="K105" s="138"/>
      <c r="L105" s="138"/>
      <c r="M105" s="138"/>
      <c r="N105" s="138"/>
      <c r="O105" s="138"/>
      <c r="P105" s="138"/>
      <c r="Q105" s="138"/>
      <c r="R105" s="138"/>
      <c r="S105" s="138"/>
      <c r="T105" s="138"/>
      <c r="U105" s="138"/>
      <c r="V105" s="139"/>
    </row>
    <row r="106" spans="1:22" ht="10" customHeight="1" x14ac:dyDescent="0.2">
      <c r="A106" s="187"/>
      <c r="B106" s="130"/>
      <c r="C106" s="131"/>
      <c r="D106" s="135"/>
      <c r="E106" s="136"/>
      <c r="F106" s="137"/>
      <c r="G106" s="56"/>
      <c r="H106" s="51"/>
      <c r="I106" s="138"/>
      <c r="J106" s="138"/>
      <c r="K106" s="138"/>
      <c r="L106" s="138"/>
      <c r="M106" s="138"/>
      <c r="N106" s="138"/>
      <c r="O106" s="138"/>
      <c r="P106" s="138"/>
      <c r="Q106" s="138"/>
      <c r="R106" s="138"/>
      <c r="S106" s="138"/>
      <c r="T106" s="138"/>
      <c r="U106" s="138"/>
      <c r="V106" s="139"/>
    </row>
    <row r="107" spans="1:22" ht="10" customHeight="1" x14ac:dyDescent="0.2">
      <c r="A107" s="187"/>
      <c r="B107" s="130"/>
      <c r="C107" s="131"/>
      <c r="D107" s="135"/>
      <c r="E107" s="136"/>
      <c r="F107" s="137"/>
      <c r="G107" s="140" t="s">
        <v>66</v>
      </c>
      <c r="H107" s="141"/>
      <c r="I107" s="141"/>
      <c r="J107" s="141"/>
      <c r="K107" s="141"/>
      <c r="L107" s="141"/>
      <c r="M107" s="141"/>
      <c r="N107" s="141"/>
      <c r="O107" s="141"/>
      <c r="P107" s="141"/>
      <c r="Q107" s="141"/>
      <c r="R107" s="141"/>
      <c r="S107" s="141"/>
      <c r="T107" s="141"/>
      <c r="U107" s="141"/>
      <c r="V107" s="142"/>
    </row>
    <row r="108" spans="1:22" ht="10" customHeight="1" x14ac:dyDescent="0.2">
      <c r="A108" s="187"/>
      <c r="B108" s="130"/>
      <c r="C108" s="131"/>
      <c r="D108" s="135"/>
      <c r="E108" s="136"/>
      <c r="F108" s="137"/>
      <c r="G108" s="143"/>
      <c r="H108" s="144"/>
      <c r="I108" s="144"/>
      <c r="J108" s="144"/>
      <c r="K108" s="144"/>
      <c r="L108" s="144"/>
      <c r="M108" s="144"/>
      <c r="N108" s="144"/>
      <c r="O108" s="144"/>
      <c r="P108" s="144"/>
      <c r="Q108" s="144"/>
      <c r="R108" s="144"/>
      <c r="S108" s="144"/>
      <c r="T108" s="144"/>
      <c r="U108" s="144"/>
      <c r="V108" s="145"/>
    </row>
    <row r="109" spans="1:22" ht="10" customHeight="1" x14ac:dyDescent="0.2">
      <c r="A109" s="187"/>
      <c r="B109" s="130"/>
      <c r="C109" s="131"/>
      <c r="D109" s="146" t="s">
        <v>9</v>
      </c>
      <c r="E109" s="147"/>
      <c r="F109" s="148"/>
      <c r="G109" s="56"/>
      <c r="H109" s="51"/>
      <c r="I109" s="51"/>
      <c r="J109" s="51"/>
      <c r="K109" s="51"/>
      <c r="L109" s="51"/>
      <c r="M109" s="51"/>
      <c r="N109" s="51"/>
      <c r="O109" s="51"/>
      <c r="P109" s="51"/>
      <c r="Q109" s="51"/>
      <c r="R109" s="51"/>
      <c r="S109" s="51"/>
      <c r="T109" s="51"/>
      <c r="U109" s="51"/>
      <c r="V109" s="52"/>
    </row>
    <row r="110" spans="1:22" ht="10" customHeight="1" x14ac:dyDescent="0.2">
      <c r="A110" s="187"/>
      <c r="B110" s="130"/>
      <c r="C110" s="131"/>
      <c r="D110" s="149"/>
      <c r="E110" s="150"/>
      <c r="F110" s="151"/>
      <c r="G110" s="56"/>
      <c r="H110" s="51"/>
      <c r="I110" s="51"/>
      <c r="J110" s="51"/>
      <c r="K110" s="51"/>
      <c r="L110" s="51"/>
      <c r="M110" s="51"/>
      <c r="N110" s="51"/>
      <c r="O110" s="51"/>
      <c r="P110" s="51"/>
      <c r="Q110" s="51"/>
      <c r="R110" s="51"/>
      <c r="S110" s="51"/>
      <c r="T110" s="51"/>
      <c r="U110" s="51"/>
      <c r="V110" s="52"/>
    </row>
    <row r="111" spans="1:22" ht="10" customHeight="1" x14ac:dyDescent="0.2">
      <c r="A111" s="187"/>
      <c r="B111" s="130"/>
      <c r="C111" s="131"/>
      <c r="D111" s="149"/>
      <c r="E111" s="150"/>
      <c r="F111" s="151"/>
      <c r="G111" s="56"/>
      <c r="H111" s="51"/>
      <c r="I111" s="51"/>
      <c r="J111" s="51"/>
      <c r="K111" s="51"/>
      <c r="L111" s="51"/>
      <c r="M111" s="51"/>
      <c r="N111" s="51"/>
      <c r="O111" s="51"/>
      <c r="P111" s="51"/>
      <c r="Q111" s="51"/>
      <c r="R111" s="51"/>
      <c r="S111" s="51"/>
      <c r="T111" s="51"/>
      <c r="U111" s="51"/>
      <c r="V111" s="52"/>
    </row>
    <row r="112" spans="1:22" ht="10" customHeight="1" x14ac:dyDescent="0.2">
      <c r="A112" s="187"/>
      <c r="B112" s="130"/>
      <c r="C112" s="131"/>
      <c r="D112" s="149"/>
      <c r="E112" s="150"/>
      <c r="F112" s="151"/>
      <c r="G112" s="56"/>
      <c r="H112" s="51"/>
      <c r="I112" s="51"/>
      <c r="J112" s="51"/>
      <c r="K112" s="51"/>
      <c r="L112" s="51"/>
      <c r="M112" s="51"/>
      <c r="N112" s="51"/>
      <c r="O112" s="51"/>
      <c r="P112" s="51"/>
      <c r="Q112" s="51"/>
      <c r="R112" s="51"/>
      <c r="S112" s="51"/>
      <c r="T112" s="51"/>
      <c r="U112" s="51"/>
      <c r="V112" s="52"/>
    </row>
    <row r="113" spans="1:22" ht="10" customHeight="1" x14ac:dyDescent="0.2">
      <c r="A113" s="187"/>
      <c r="B113" s="130"/>
      <c r="C113" s="131"/>
      <c r="D113" s="149"/>
      <c r="E113" s="150"/>
      <c r="F113" s="151"/>
      <c r="G113" s="56"/>
      <c r="H113" s="51"/>
      <c r="I113" s="51"/>
      <c r="J113" s="51"/>
      <c r="K113" s="51"/>
      <c r="L113" s="51"/>
      <c r="M113" s="51"/>
      <c r="N113" s="51"/>
      <c r="O113" s="51"/>
      <c r="P113" s="51"/>
      <c r="Q113" s="51"/>
      <c r="R113" s="51"/>
      <c r="S113" s="51"/>
      <c r="T113" s="51"/>
      <c r="U113" s="51"/>
      <c r="V113" s="52"/>
    </row>
    <row r="114" spans="1:22" ht="10" customHeight="1" x14ac:dyDescent="0.2">
      <c r="A114" s="187"/>
      <c r="B114" s="130"/>
      <c r="C114" s="131"/>
      <c r="D114" s="149"/>
      <c r="E114" s="150"/>
      <c r="F114" s="151"/>
      <c r="G114" s="56"/>
      <c r="H114" s="51"/>
      <c r="I114" s="51"/>
      <c r="J114" s="51"/>
      <c r="K114" s="51"/>
      <c r="L114" s="51"/>
      <c r="M114" s="51"/>
      <c r="N114" s="51"/>
      <c r="O114" s="51"/>
      <c r="P114" s="51"/>
      <c r="Q114" s="51"/>
      <c r="R114" s="51"/>
      <c r="S114" s="51"/>
      <c r="T114" s="51"/>
      <c r="U114" s="51"/>
      <c r="V114" s="52"/>
    </row>
    <row r="115" spans="1:22" ht="10" customHeight="1" x14ac:dyDescent="0.2">
      <c r="A115" s="187"/>
      <c r="B115" s="130"/>
      <c r="C115" s="131"/>
      <c r="D115" s="149"/>
      <c r="E115" s="150"/>
      <c r="F115" s="151"/>
      <c r="G115" s="140" t="s">
        <v>67</v>
      </c>
      <c r="H115" s="141"/>
      <c r="I115" s="141"/>
      <c r="J115" s="141"/>
      <c r="K115" s="141"/>
      <c r="L115" s="141"/>
      <c r="M115" s="141"/>
      <c r="N115" s="141"/>
      <c r="O115" s="141"/>
      <c r="P115" s="141"/>
      <c r="Q115" s="141"/>
      <c r="R115" s="141"/>
      <c r="S115" s="141"/>
      <c r="T115" s="141"/>
      <c r="U115" s="141"/>
      <c r="V115" s="142"/>
    </row>
    <row r="116" spans="1:22" ht="10" customHeight="1" thickBot="1" x14ac:dyDescent="0.25">
      <c r="A116" s="187"/>
      <c r="B116" s="130"/>
      <c r="C116" s="131"/>
      <c r="D116" s="149"/>
      <c r="E116" s="150"/>
      <c r="F116" s="151"/>
      <c r="G116" s="143"/>
      <c r="H116" s="144"/>
      <c r="I116" s="144"/>
      <c r="J116" s="144"/>
      <c r="K116" s="144"/>
      <c r="L116" s="144"/>
      <c r="M116" s="144"/>
      <c r="N116" s="144"/>
      <c r="O116" s="144"/>
      <c r="P116" s="144"/>
      <c r="Q116" s="144"/>
      <c r="R116" s="144"/>
      <c r="S116" s="144"/>
      <c r="T116" s="144"/>
      <c r="U116" s="144"/>
      <c r="V116" s="145"/>
    </row>
    <row r="117" spans="1:22" ht="10" customHeight="1" x14ac:dyDescent="0.2">
      <c r="A117" s="175" t="s">
        <v>19</v>
      </c>
      <c r="B117" s="224"/>
      <c r="C117" s="224"/>
      <c r="D117" s="224"/>
      <c r="E117" s="224"/>
      <c r="F117" s="225"/>
      <c r="G117" s="57"/>
      <c r="H117" s="49"/>
      <c r="I117" s="75"/>
      <c r="J117" s="49"/>
      <c r="K117" s="76"/>
      <c r="L117" s="214" t="s">
        <v>16</v>
      </c>
      <c r="M117" s="215"/>
      <c r="N117" s="208" t="s">
        <v>59</v>
      </c>
      <c r="O117" s="208"/>
      <c r="P117" s="208"/>
      <c r="Q117" s="208"/>
      <c r="R117" s="208"/>
      <c r="S117" s="208"/>
      <c r="T117" s="208"/>
      <c r="U117" s="208"/>
      <c r="V117" s="209"/>
    </row>
    <row r="118" spans="1:22" ht="10" customHeight="1" x14ac:dyDescent="0.2">
      <c r="A118" s="178"/>
      <c r="B118" s="226"/>
      <c r="C118" s="226"/>
      <c r="D118" s="226"/>
      <c r="E118" s="226"/>
      <c r="F118" s="227"/>
      <c r="G118" s="56"/>
      <c r="H118" s="51"/>
      <c r="I118" s="77"/>
      <c r="J118" s="51"/>
      <c r="K118" s="78"/>
      <c r="L118" s="216"/>
      <c r="M118" s="217"/>
      <c r="N118" s="210"/>
      <c r="O118" s="210"/>
      <c r="P118" s="210"/>
      <c r="Q118" s="210"/>
      <c r="R118" s="210"/>
      <c r="S118" s="210"/>
      <c r="T118" s="210"/>
      <c r="U118" s="210"/>
      <c r="V118" s="211"/>
    </row>
    <row r="119" spans="1:22" ht="10" customHeight="1" x14ac:dyDescent="0.2">
      <c r="A119" s="228"/>
      <c r="B119" s="226"/>
      <c r="C119" s="226"/>
      <c r="D119" s="226"/>
      <c r="E119" s="226"/>
      <c r="F119" s="227"/>
      <c r="G119" s="56"/>
      <c r="H119" s="51"/>
      <c r="I119" s="77"/>
      <c r="J119" s="51"/>
      <c r="K119" s="78"/>
      <c r="L119" s="216"/>
      <c r="M119" s="217"/>
      <c r="N119" s="210"/>
      <c r="O119" s="210"/>
      <c r="P119" s="210"/>
      <c r="Q119" s="210"/>
      <c r="R119" s="210"/>
      <c r="S119" s="210"/>
      <c r="T119" s="210"/>
      <c r="U119" s="210"/>
      <c r="V119" s="211"/>
    </row>
    <row r="120" spans="1:22" ht="10" customHeight="1" thickBot="1" x14ac:dyDescent="0.25">
      <c r="A120" s="229"/>
      <c r="B120" s="230"/>
      <c r="C120" s="230"/>
      <c r="D120" s="230"/>
      <c r="E120" s="230"/>
      <c r="F120" s="231"/>
      <c r="G120" s="58"/>
      <c r="H120" s="59"/>
      <c r="I120" s="79"/>
      <c r="J120" s="59"/>
      <c r="K120" s="80"/>
      <c r="L120" s="218"/>
      <c r="M120" s="219"/>
      <c r="N120" s="212"/>
      <c r="O120" s="212"/>
      <c r="P120" s="212"/>
      <c r="Q120" s="212"/>
      <c r="R120" s="212"/>
      <c r="S120" s="212"/>
      <c r="T120" s="212"/>
      <c r="U120" s="212"/>
      <c r="V120" s="213"/>
    </row>
    <row r="121" spans="1:22" ht="10" customHeight="1" x14ac:dyDescent="0.2">
      <c r="A121" s="175" t="s">
        <v>14</v>
      </c>
      <c r="B121" s="176"/>
      <c r="C121" s="176"/>
      <c r="D121" s="176"/>
      <c r="E121" s="176"/>
      <c r="F121" s="177"/>
      <c r="G121" s="162"/>
      <c r="H121" s="163"/>
      <c r="I121" s="163"/>
      <c r="J121" s="163"/>
      <c r="K121" s="163"/>
      <c r="L121" s="163"/>
      <c r="M121" s="163"/>
      <c r="N121" s="163"/>
      <c r="O121" s="163"/>
      <c r="P121" s="163"/>
      <c r="Q121" s="163"/>
      <c r="R121" s="163"/>
      <c r="S121" s="163"/>
      <c r="T121" s="163"/>
      <c r="U121" s="163"/>
      <c r="V121" s="164"/>
    </row>
    <row r="122" spans="1:22" ht="10" customHeight="1" x14ac:dyDescent="0.2">
      <c r="A122" s="178"/>
      <c r="B122" s="179"/>
      <c r="C122" s="179"/>
      <c r="D122" s="179"/>
      <c r="E122" s="179"/>
      <c r="F122" s="180"/>
      <c r="G122" s="165"/>
      <c r="H122" s="166"/>
      <c r="I122" s="166"/>
      <c r="J122" s="166"/>
      <c r="K122" s="166"/>
      <c r="L122" s="166"/>
      <c r="M122" s="166"/>
      <c r="N122" s="166"/>
      <c r="O122" s="166"/>
      <c r="P122" s="166"/>
      <c r="Q122" s="166"/>
      <c r="R122" s="166"/>
      <c r="S122" s="166"/>
      <c r="T122" s="166"/>
      <c r="U122" s="166"/>
      <c r="V122" s="167"/>
    </row>
    <row r="123" spans="1:22" ht="10" customHeight="1" thickBot="1" x14ac:dyDescent="0.25">
      <c r="A123" s="181"/>
      <c r="B123" s="182"/>
      <c r="C123" s="182"/>
      <c r="D123" s="182"/>
      <c r="E123" s="182"/>
      <c r="F123" s="183"/>
      <c r="G123" s="168"/>
      <c r="H123" s="169"/>
      <c r="I123" s="169"/>
      <c r="J123" s="169"/>
      <c r="K123" s="169"/>
      <c r="L123" s="169"/>
      <c r="M123" s="169"/>
      <c r="N123" s="169"/>
      <c r="O123" s="169"/>
      <c r="P123" s="169"/>
      <c r="Q123" s="169"/>
      <c r="R123" s="169"/>
      <c r="S123" s="169"/>
      <c r="T123" s="169"/>
      <c r="U123" s="169"/>
      <c r="V123" s="170"/>
    </row>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65" customFormat="1" ht="10" customHeight="1" x14ac:dyDescent="0.2"/>
    <row r="130" s="65" customFormat="1" ht="10" customHeight="1" x14ac:dyDescent="0.2"/>
    <row r="131" s="65" customFormat="1" ht="10" customHeight="1" x14ac:dyDescent="0.2"/>
    <row r="132" s="65" customFormat="1" ht="10" customHeight="1" x14ac:dyDescent="0.2"/>
    <row r="133" s="65" customFormat="1" ht="10" customHeight="1" x14ac:dyDescent="0.2"/>
    <row r="134" s="65" customFormat="1" ht="10" customHeight="1" x14ac:dyDescent="0.2"/>
    <row r="135" s="65" customFormat="1" ht="10" customHeight="1" x14ac:dyDescent="0.2"/>
    <row r="136" s="65" customFormat="1" ht="10" customHeight="1" x14ac:dyDescent="0.2"/>
    <row r="137" s="65" customFormat="1" ht="10" customHeight="1" x14ac:dyDescent="0.2"/>
    <row r="138" s="65" customFormat="1" ht="10" customHeight="1" x14ac:dyDescent="0.2"/>
    <row r="139" s="65" customFormat="1" ht="10" customHeight="1" x14ac:dyDescent="0.2"/>
    <row r="140" s="65" customFormat="1" ht="10" customHeight="1" x14ac:dyDescent="0.2"/>
    <row r="141" s="65" customFormat="1" ht="10" customHeight="1" x14ac:dyDescent="0.2"/>
    <row r="142" s="65" customFormat="1" ht="10" customHeight="1" x14ac:dyDescent="0.2"/>
    <row r="143" s="65" customFormat="1" ht="10" customHeight="1" x14ac:dyDescent="0.2"/>
    <row r="144" s="65" customFormat="1" ht="10" customHeight="1" x14ac:dyDescent="0.2"/>
    <row r="145" spans="1:1" ht="10" customHeight="1" x14ac:dyDescent="0.2"/>
    <row r="146" spans="1:1" ht="10" customHeight="1" x14ac:dyDescent="0.2"/>
    <row r="147" spans="1:1" ht="10" customHeight="1" x14ac:dyDescent="0.2"/>
    <row r="148" spans="1:1" ht="10" customHeight="1" x14ac:dyDescent="0.2"/>
    <row r="149" spans="1:1" ht="10" customHeight="1" x14ac:dyDescent="0.2"/>
    <row r="150" spans="1:1" ht="10" customHeight="1" x14ac:dyDescent="0.2"/>
    <row r="151" spans="1:1" ht="10" customHeight="1" x14ac:dyDescent="0.2"/>
    <row r="152" spans="1:1" ht="10" customHeight="1" x14ac:dyDescent="0.2"/>
    <row r="153" spans="1:1" ht="10" customHeight="1" x14ac:dyDescent="0.2"/>
    <row r="154" spans="1:1" ht="10" customHeight="1" x14ac:dyDescent="0.2"/>
    <row r="155" spans="1:1" x14ac:dyDescent="0.2">
      <c r="A155" s="81" t="s">
        <v>13</v>
      </c>
    </row>
    <row r="156" spans="1:1" x14ac:dyDescent="0.2">
      <c r="A156" s="81" t="s">
        <v>10</v>
      </c>
    </row>
    <row r="157" spans="1:1" x14ac:dyDescent="0.2">
      <c r="A157" s="81" t="s">
        <v>11</v>
      </c>
    </row>
    <row r="158" spans="1:1" x14ac:dyDescent="0.2">
      <c r="A158" s="81" t="s">
        <v>12</v>
      </c>
    </row>
  </sheetData>
  <sheetProtection algorithmName="SHA-512" hashValue="IgUURBU4t2Rlrerz1bmNpue7A05p4PpnLQQ5Hq/Xk/rXBvqieFVYqFqb7nFagTY0lsKETj+WVz4ZdTk6aoR/EA==" saltValue="yKsGrfXTvK/GBdql5k2Gxw==" spinCount="100000" sheet="1" formatRows="0"/>
  <mergeCells count="115">
    <mergeCell ref="G10:V12"/>
    <mergeCell ref="I36:I38"/>
    <mergeCell ref="J36:J38"/>
    <mergeCell ref="G67:H68"/>
    <mergeCell ref="G45:V47"/>
    <mergeCell ref="B48:F50"/>
    <mergeCell ref="I67:K68"/>
    <mergeCell ref="G51:V53"/>
    <mergeCell ref="B54:F77"/>
    <mergeCell ref="U60:V62"/>
    <mergeCell ref="U63:V64"/>
    <mergeCell ref="U65:V66"/>
    <mergeCell ref="O60:Q62"/>
    <mergeCell ref="R60:T62"/>
    <mergeCell ref="R65:T66"/>
    <mergeCell ref="H60:H62"/>
    <mergeCell ref="G63:H64"/>
    <mergeCell ref="G65:H66"/>
    <mergeCell ref="I63:K64"/>
    <mergeCell ref="I65:K66"/>
    <mergeCell ref="G60:G62"/>
    <mergeCell ref="N72:N74"/>
    <mergeCell ref="O72:S74"/>
    <mergeCell ref="T72:U74"/>
    <mergeCell ref="A1:V3"/>
    <mergeCell ref="A4:V5"/>
    <mergeCell ref="A10:F12"/>
    <mergeCell ref="A13:F15"/>
    <mergeCell ref="G54:K56"/>
    <mergeCell ref="L54:M56"/>
    <mergeCell ref="Q36:Q38"/>
    <mergeCell ref="R36:R38"/>
    <mergeCell ref="S36:S38"/>
    <mergeCell ref="G13:V15"/>
    <mergeCell ref="G26:V35"/>
    <mergeCell ref="O54:V56"/>
    <mergeCell ref="N54:N56"/>
    <mergeCell ref="U36:U38"/>
    <mergeCell ref="A16:F25"/>
    <mergeCell ref="B36:F38"/>
    <mergeCell ref="B39:F41"/>
    <mergeCell ref="B42:F44"/>
    <mergeCell ref="G42:V44"/>
    <mergeCell ref="O36:O38"/>
    <mergeCell ref="G36:G38"/>
    <mergeCell ref="A6:F9"/>
    <mergeCell ref="G6:V7"/>
    <mergeCell ref="G8:V9"/>
    <mergeCell ref="A117:F120"/>
    <mergeCell ref="G16:V25"/>
    <mergeCell ref="L36:L38"/>
    <mergeCell ref="M36:M38"/>
    <mergeCell ref="P36:P38"/>
    <mergeCell ref="N57:N59"/>
    <mergeCell ref="A26:F35"/>
    <mergeCell ref="K36:K38"/>
    <mergeCell ref="H36:H38"/>
    <mergeCell ref="G48:V50"/>
    <mergeCell ref="B51:F53"/>
    <mergeCell ref="B81:F84"/>
    <mergeCell ref="L57:M59"/>
    <mergeCell ref="G57:K59"/>
    <mergeCell ref="O57:S59"/>
    <mergeCell ref="U67:V68"/>
    <mergeCell ref="L67:N68"/>
    <mergeCell ref="O67:Q68"/>
    <mergeCell ref="R67:T68"/>
    <mergeCell ref="L63:N64"/>
    <mergeCell ref="N69:N71"/>
    <mergeCell ref="O69:S71"/>
    <mergeCell ref="N36:N38"/>
    <mergeCell ref="G39:V41"/>
    <mergeCell ref="G121:V123"/>
    <mergeCell ref="T69:U71"/>
    <mergeCell ref="V69:V71"/>
    <mergeCell ref="G72:K74"/>
    <mergeCell ref="L72:M74"/>
    <mergeCell ref="A121:F123"/>
    <mergeCell ref="B45:F47"/>
    <mergeCell ref="B78:F80"/>
    <mergeCell ref="A85:A116"/>
    <mergeCell ref="B85:C96"/>
    <mergeCell ref="I60:K62"/>
    <mergeCell ref="L60:N62"/>
    <mergeCell ref="O63:Q64"/>
    <mergeCell ref="R63:T64"/>
    <mergeCell ref="L65:N66"/>
    <mergeCell ref="O65:Q66"/>
    <mergeCell ref="A36:A84"/>
    <mergeCell ref="N117:V120"/>
    <mergeCell ref="L117:M120"/>
    <mergeCell ref="T36:T38"/>
    <mergeCell ref="G69:K71"/>
    <mergeCell ref="L69:M71"/>
    <mergeCell ref="T57:U59"/>
    <mergeCell ref="V57:V59"/>
    <mergeCell ref="V72:V74"/>
    <mergeCell ref="G78:V80"/>
    <mergeCell ref="J81:K84"/>
    <mergeCell ref="L81:V84"/>
    <mergeCell ref="G75:K77"/>
    <mergeCell ref="L75:M77"/>
    <mergeCell ref="N75:N77"/>
    <mergeCell ref="B97:C116"/>
    <mergeCell ref="D97:F108"/>
    <mergeCell ref="I105:V106"/>
    <mergeCell ref="G107:V108"/>
    <mergeCell ref="D109:F116"/>
    <mergeCell ref="G115:V116"/>
    <mergeCell ref="O75:S77"/>
    <mergeCell ref="T75:U77"/>
    <mergeCell ref="V75:V77"/>
    <mergeCell ref="D85:F96"/>
    <mergeCell ref="I93:V94"/>
    <mergeCell ref="G95:V96"/>
  </mergeCells>
  <phoneticPr fontId="1"/>
  <dataValidations count="1">
    <dataValidation imeMode="halfAlpha" allowBlank="1" showInputMessage="1" showErrorMessage="1" sqref="T57:U59 T69:U77 H36:H38 L54:M59 I63:V68 R36:R38 L36:L38 P36:P38 L69:M77 J36:J38 T36:T38"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84"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117</xdr:row>
                    <xdr:rowOff>0</xdr:rowOff>
                  </from>
                  <to>
                    <xdr:col>7</xdr:col>
                    <xdr:colOff>336550</xdr:colOff>
                    <xdr:row>119</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117</xdr:row>
                    <xdr:rowOff>0</xdr:rowOff>
                  </from>
                  <to>
                    <xdr:col>10</xdr:col>
                    <xdr:colOff>165100</xdr:colOff>
                    <xdr:row>119</xdr:row>
                    <xdr:rowOff>0</xdr:rowOff>
                  </to>
                </anchor>
              </controlPr>
            </control>
          </mc:Choice>
        </mc:AlternateContent>
        <mc:AlternateContent xmlns:mc="http://schemas.openxmlformats.org/markup-compatibility/2006">
          <mc:Choice Requires="x14">
            <control shapeId="1118" r:id="rId6" name="Check Box 94">
              <controlPr defaultSize="0" autoFill="0" autoLine="0" autoPict="0">
                <anchor moveWithCells="1">
                  <from>
                    <xdr:col>6</xdr:col>
                    <xdr:colOff>95250</xdr:colOff>
                    <xdr:row>77</xdr:row>
                    <xdr:rowOff>107950</xdr:rowOff>
                  </from>
                  <to>
                    <xdr:col>8</xdr:col>
                    <xdr:colOff>171450</xdr:colOff>
                    <xdr:row>79</xdr:row>
                    <xdr:rowOff>0</xdr:rowOff>
                  </to>
                </anchor>
              </controlPr>
            </control>
          </mc:Choice>
        </mc:AlternateContent>
        <mc:AlternateContent xmlns:mc="http://schemas.openxmlformats.org/markup-compatibility/2006">
          <mc:Choice Requires="x14">
            <control shapeId="1119" r:id="rId7" name="Check Box 95">
              <controlPr defaultSize="0" autoFill="0" autoLine="0" autoPict="0">
                <anchor moveWithCells="1">
                  <from>
                    <xdr:col>8</xdr:col>
                    <xdr:colOff>323850</xdr:colOff>
                    <xdr:row>77</xdr:row>
                    <xdr:rowOff>107950</xdr:rowOff>
                  </from>
                  <to>
                    <xdr:col>11</xdr:col>
                    <xdr:colOff>146050</xdr:colOff>
                    <xdr:row>79</xdr:row>
                    <xdr:rowOff>0</xdr:rowOff>
                  </to>
                </anchor>
              </controlPr>
            </control>
          </mc:Choice>
        </mc:AlternateContent>
        <mc:AlternateContent xmlns:mc="http://schemas.openxmlformats.org/markup-compatibility/2006">
          <mc:Choice Requires="x14">
            <control shapeId="1120" r:id="rId8" name="Check Box 96">
              <controlPr defaultSize="0" autoFill="0" autoLine="0" autoPict="0">
                <anchor moveWithCells="1">
                  <from>
                    <xdr:col>11</xdr:col>
                    <xdr:colOff>285750</xdr:colOff>
                    <xdr:row>77</xdr:row>
                    <xdr:rowOff>107950</xdr:rowOff>
                  </from>
                  <to>
                    <xdr:col>14</xdr:col>
                    <xdr:colOff>304800</xdr:colOff>
                    <xdr:row>79</xdr:row>
                    <xdr:rowOff>0</xdr:rowOff>
                  </to>
                </anchor>
              </controlPr>
            </control>
          </mc:Choice>
        </mc:AlternateContent>
        <mc:AlternateContent xmlns:mc="http://schemas.openxmlformats.org/markup-compatibility/2006">
          <mc:Choice Requires="x14">
            <control shapeId="1121" r:id="rId9" name="Check Box 97">
              <controlPr defaultSize="0" autoFill="0" autoLine="0" autoPict="0">
                <anchor moveWithCells="1">
                  <from>
                    <xdr:col>15</xdr:col>
                    <xdr:colOff>107950</xdr:colOff>
                    <xdr:row>77</xdr:row>
                    <xdr:rowOff>107950</xdr:rowOff>
                  </from>
                  <to>
                    <xdr:col>17</xdr:col>
                    <xdr:colOff>95250</xdr:colOff>
                    <xdr:row>79</xdr:row>
                    <xdr:rowOff>0</xdr:rowOff>
                  </to>
                </anchor>
              </controlPr>
            </control>
          </mc:Choice>
        </mc:AlternateContent>
        <mc:AlternateContent xmlns:mc="http://schemas.openxmlformats.org/markup-compatibility/2006">
          <mc:Choice Requires="x14">
            <control shapeId="1122" r:id="rId10" name="Check Box 98">
              <controlPr defaultSize="0" autoFill="0" autoLine="0" autoPict="0">
                <anchor moveWithCells="1">
                  <from>
                    <xdr:col>6</xdr:col>
                    <xdr:colOff>107950</xdr:colOff>
                    <xdr:row>80</xdr:row>
                    <xdr:rowOff>38100</xdr:rowOff>
                  </from>
                  <to>
                    <xdr:col>8</xdr:col>
                    <xdr:colOff>38100</xdr:colOff>
                    <xdr:row>81</xdr:row>
                    <xdr:rowOff>95250</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from>
                    <xdr:col>6</xdr:col>
                    <xdr:colOff>95250</xdr:colOff>
                    <xdr:row>82</xdr:row>
                    <xdr:rowOff>19050</xdr:rowOff>
                  </from>
                  <to>
                    <xdr:col>8</xdr:col>
                    <xdr:colOff>228600</xdr:colOff>
                    <xdr:row>83</xdr:row>
                    <xdr:rowOff>76200</xdr:rowOff>
                  </to>
                </anchor>
              </controlPr>
            </control>
          </mc:Choice>
        </mc:AlternateContent>
        <mc:AlternateContent xmlns:mc="http://schemas.openxmlformats.org/markup-compatibility/2006">
          <mc:Choice Requires="x14">
            <control shapeId="1168" r:id="rId12" name="Check Box 144">
              <controlPr defaultSize="0" autoFill="0" autoLine="0" autoPict="0">
                <anchor moveWithCells="1">
                  <from>
                    <xdr:col>6</xdr:col>
                    <xdr:colOff>95250</xdr:colOff>
                    <xdr:row>84</xdr:row>
                    <xdr:rowOff>31750</xdr:rowOff>
                  </from>
                  <to>
                    <xdr:col>12</xdr:col>
                    <xdr:colOff>127000</xdr:colOff>
                    <xdr:row>85</xdr:row>
                    <xdr:rowOff>107950</xdr:rowOff>
                  </to>
                </anchor>
              </controlPr>
            </control>
          </mc:Choice>
        </mc:AlternateContent>
        <mc:AlternateContent xmlns:mc="http://schemas.openxmlformats.org/markup-compatibility/2006">
          <mc:Choice Requires="x14">
            <control shapeId="1169" r:id="rId13" name="Check Box 145">
              <controlPr defaultSize="0" autoFill="0" autoLine="0" autoPict="0">
                <anchor moveWithCells="1">
                  <from>
                    <xdr:col>6</xdr:col>
                    <xdr:colOff>95250</xdr:colOff>
                    <xdr:row>87</xdr:row>
                    <xdr:rowOff>114300</xdr:rowOff>
                  </from>
                  <to>
                    <xdr:col>12</xdr:col>
                    <xdr:colOff>203200</xdr:colOff>
                    <xdr:row>90</xdr:row>
                    <xdr:rowOff>0</xdr:rowOff>
                  </to>
                </anchor>
              </controlPr>
            </control>
          </mc:Choice>
        </mc:AlternateContent>
        <mc:AlternateContent xmlns:mc="http://schemas.openxmlformats.org/markup-compatibility/2006">
          <mc:Choice Requires="x14">
            <control shapeId="1170" r:id="rId14" name="Check Box 146">
              <controlPr defaultSize="0" autoFill="0" autoLine="0" autoPict="0">
                <anchor moveWithCells="1">
                  <from>
                    <xdr:col>6</xdr:col>
                    <xdr:colOff>95250</xdr:colOff>
                    <xdr:row>86</xdr:row>
                    <xdr:rowOff>31750</xdr:rowOff>
                  </from>
                  <to>
                    <xdr:col>14</xdr:col>
                    <xdr:colOff>12700</xdr:colOff>
                    <xdr:row>87</xdr:row>
                    <xdr:rowOff>107950</xdr:rowOff>
                  </to>
                </anchor>
              </controlPr>
            </control>
          </mc:Choice>
        </mc:AlternateContent>
        <mc:AlternateContent xmlns:mc="http://schemas.openxmlformats.org/markup-compatibility/2006">
          <mc:Choice Requires="x14">
            <control shapeId="1171" r:id="rId15" name="Check Box 147">
              <controlPr defaultSize="0" autoFill="0" autoLine="0" autoPict="0">
                <anchor moveWithCells="1">
                  <from>
                    <xdr:col>6</xdr:col>
                    <xdr:colOff>95250</xdr:colOff>
                    <xdr:row>89</xdr:row>
                    <xdr:rowOff>114300</xdr:rowOff>
                  </from>
                  <to>
                    <xdr:col>14</xdr:col>
                    <xdr:colOff>152400</xdr:colOff>
                    <xdr:row>92</xdr:row>
                    <xdr:rowOff>0</xdr:rowOff>
                  </to>
                </anchor>
              </controlPr>
            </control>
          </mc:Choice>
        </mc:AlternateContent>
        <mc:AlternateContent xmlns:mc="http://schemas.openxmlformats.org/markup-compatibility/2006">
          <mc:Choice Requires="x14">
            <control shapeId="1172" r:id="rId16" name="Check Box 148">
              <controlPr defaultSize="0" autoFill="0" autoLine="0" autoPict="0">
                <anchor moveWithCells="1">
                  <from>
                    <xdr:col>6</xdr:col>
                    <xdr:colOff>95250</xdr:colOff>
                    <xdr:row>96</xdr:row>
                    <xdr:rowOff>19050</xdr:rowOff>
                  </from>
                  <to>
                    <xdr:col>9</xdr:col>
                    <xdr:colOff>203200</xdr:colOff>
                    <xdr:row>97</xdr:row>
                    <xdr:rowOff>114300</xdr:rowOff>
                  </to>
                </anchor>
              </controlPr>
            </control>
          </mc:Choice>
        </mc:AlternateContent>
        <mc:AlternateContent xmlns:mc="http://schemas.openxmlformats.org/markup-compatibility/2006">
          <mc:Choice Requires="x14">
            <control shapeId="1173" r:id="rId17" name="Check Box 149">
              <controlPr defaultSize="0" autoFill="0" autoLine="0" autoPict="0">
                <anchor moveWithCells="1">
                  <from>
                    <xdr:col>6</xdr:col>
                    <xdr:colOff>95250</xdr:colOff>
                    <xdr:row>100</xdr:row>
                    <xdr:rowOff>19050</xdr:rowOff>
                  </from>
                  <to>
                    <xdr:col>14</xdr:col>
                    <xdr:colOff>0</xdr:colOff>
                    <xdr:row>101</xdr:row>
                    <xdr:rowOff>95250</xdr:rowOff>
                  </to>
                </anchor>
              </controlPr>
            </control>
          </mc:Choice>
        </mc:AlternateContent>
        <mc:AlternateContent xmlns:mc="http://schemas.openxmlformats.org/markup-compatibility/2006">
          <mc:Choice Requires="x14">
            <control shapeId="1174" r:id="rId18" name="Check Box 150">
              <controlPr defaultSize="0" autoFill="0" autoLine="0" autoPict="0">
                <anchor moveWithCells="1">
                  <from>
                    <xdr:col>6</xdr:col>
                    <xdr:colOff>95250</xdr:colOff>
                    <xdr:row>98</xdr:row>
                    <xdr:rowOff>0</xdr:rowOff>
                  </from>
                  <to>
                    <xdr:col>12</xdr:col>
                    <xdr:colOff>298450</xdr:colOff>
                    <xdr:row>99</xdr:row>
                    <xdr:rowOff>114300</xdr:rowOff>
                  </to>
                </anchor>
              </controlPr>
            </control>
          </mc:Choice>
        </mc:AlternateContent>
        <mc:AlternateContent xmlns:mc="http://schemas.openxmlformats.org/markup-compatibility/2006">
          <mc:Choice Requires="x14">
            <control shapeId="1175" r:id="rId19" name="Check Box 151">
              <controlPr defaultSize="0" autoFill="0" autoLine="0" autoPict="0">
                <anchor moveWithCells="1">
                  <from>
                    <xdr:col>6</xdr:col>
                    <xdr:colOff>95250</xdr:colOff>
                    <xdr:row>102</xdr:row>
                    <xdr:rowOff>31750</xdr:rowOff>
                  </from>
                  <to>
                    <xdr:col>12</xdr:col>
                    <xdr:colOff>317500</xdr:colOff>
                    <xdr:row>103</xdr:row>
                    <xdr:rowOff>88900</xdr:rowOff>
                  </to>
                </anchor>
              </controlPr>
            </control>
          </mc:Choice>
        </mc:AlternateContent>
        <mc:AlternateContent xmlns:mc="http://schemas.openxmlformats.org/markup-compatibility/2006">
          <mc:Choice Requires="x14">
            <control shapeId="1176" r:id="rId20" name="Check Box 152">
              <controlPr defaultSize="0" autoFill="0" autoLine="0" autoPict="0">
                <anchor moveWithCells="1">
                  <from>
                    <xdr:col>6</xdr:col>
                    <xdr:colOff>95250</xdr:colOff>
                    <xdr:row>108</xdr:row>
                    <xdr:rowOff>19050</xdr:rowOff>
                  </from>
                  <to>
                    <xdr:col>20</xdr:col>
                    <xdr:colOff>0</xdr:colOff>
                    <xdr:row>109</xdr:row>
                    <xdr:rowOff>114300</xdr:rowOff>
                  </to>
                </anchor>
              </controlPr>
            </control>
          </mc:Choice>
        </mc:AlternateContent>
        <mc:AlternateContent xmlns:mc="http://schemas.openxmlformats.org/markup-compatibility/2006">
          <mc:Choice Requires="x14">
            <control shapeId="1177" r:id="rId21" name="Check Box 153">
              <controlPr defaultSize="0" autoFill="0" autoLine="0" autoPict="0">
                <anchor moveWithCells="1">
                  <from>
                    <xdr:col>6</xdr:col>
                    <xdr:colOff>95250</xdr:colOff>
                    <xdr:row>110</xdr:row>
                    <xdr:rowOff>19050</xdr:rowOff>
                  </from>
                  <to>
                    <xdr:col>19</xdr:col>
                    <xdr:colOff>228600</xdr:colOff>
                    <xdr:row>111</xdr:row>
                    <xdr:rowOff>114300</xdr:rowOff>
                  </to>
                </anchor>
              </controlPr>
            </control>
          </mc:Choice>
        </mc:AlternateContent>
        <mc:AlternateContent xmlns:mc="http://schemas.openxmlformats.org/markup-compatibility/2006">
          <mc:Choice Requires="x14">
            <control shapeId="1178" r:id="rId22" name="Check Box 154">
              <controlPr defaultSize="0" autoFill="0" autoLine="0" autoPict="0">
                <anchor moveWithCells="1">
                  <from>
                    <xdr:col>6</xdr:col>
                    <xdr:colOff>95250</xdr:colOff>
                    <xdr:row>112</xdr:row>
                    <xdr:rowOff>12700</xdr:rowOff>
                  </from>
                  <to>
                    <xdr:col>20</xdr:col>
                    <xdr:colOff>165100</xdr:colOff>
                    <xdr:row>114</xdr:row>
                    <xdr:rowOff>0</xdr:rowOff>
                  </to>
                </anchor>
              </controlPr>
            </control>
          </mc:Choice>
        </mc:AlternateContent>
        <mc:AlternateContent xmlns:mc="http://schemas.openxmlformats.org/markup-compatibility/2006">
          <mc:Choice Requires="x14">
            <control shapeId="1179" r:id="rId23" name="Check Box 155">
              <controlPr defaultSize="0" autoFill="0" autoLine="0" autoPict="0">
                <anchor moveWithCells="1">
                  <from>
                    <xdr:col>6</xdr:col>
                    <xdr:colOff>95250</xdr:colOff>
                    <xdr:row>92</xdr:row>
                    <xdr:rowOff>12700</xdr:rowOff>
                  </from>
                  <to>
                    <xdr:col>7</xdr:col>
                    <xdr:colOff>266700</xdr:colOff>
                    <xdr:row>93</xdr:row>
                    <xdr:rowOff>107950</xdr:rowOff>
                  </to>
                </anchor>
              </controlPr>
            </control>
          </mc:Choice>
        </mc:AlternateContent>
        <mc:AlternateContent xmlns:mc="http://schemas.openxmlformats.org/markup-compatibility/2006">
          <mc:Choice Requires="x14">
            <control shapeId="1180" r:id="rId24" name="Check Box 156">
              <controlPr defaultSize="0" autoFill="0" autoLine="0" autoPict="0">
                <anchor moveWithCells="1">
                  <from>
                    <xdr:col>6</xdr:col>
                    <xdr:colOff>95250</xdr:colOff>
                    <xdr:row>104</xdr:row>
                    <xdr:rowOff>12700</xdr:rowOff>
                  </from>
                  <to>
                    <xdr:col>7</xdr:col>
                    <xdr:colOff>266700</xdr:colOff>
                    <xdr:row>105</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8"/>
  <sheetViews>
    <sheetView showGridLines="0" tabSelected="1" view="pageBreakPreview" zoomScaleNormal="100" zoomScaleSheetLayoutView="100" workbookViewId="0">
      <selection activeCell="AJ12" sqref="AJ12"/>
    </sheetView>
  </sheetViews>
  <sheetFormatPr defaultColWidth="9" defaultRowHeight="13" x14ac:dyDescent="0.2"/>
  <cols>
    <col min="1" max="32" width="4.6328125" style="65" customWidth="1"/>
    <col min="33" max="16384" width="9" style="65"/>
  </cols>
  <sheetData>
    <row r="1" spans="1:22" ht="10" customHeight="1" x14ac:dyDescent="0.2">
      <c r="A1" s="266" t="s">
        <v>114</v>
      </c>
      <c r="B1" s="266"/>
      <c r="C1" s="266"/>
      <c r="D1" s="266"/>
      <c r="E1" s="266"/>
      <c r="F1" s="266"/>
      <c r="G1" s="266"/>
      <c r="H1" s="266"/>
      <c r="I1" s="266"/>
      <c r="J1" s="266"/>
      <c r="K1" s="266"/>
      <c r="L1" s="266"/>
      <c r="M1" s="266"/>
      <c r="N1" s="266"/>
      <c r="O1" s="266"/>
      <c r="P1" s="266"/>
      <c r="Q1" s="266"/>
      <c r="R1" s="266"/>
      <c r="S1" s="266"/>
      <c r="T1" s="266"/>
      <c r="U1" s="266"/>
      <c r="V1" s="266"/>
    </row>
    <row r="2" spans="1:22" ht="10" customHeight="1" x14ac:dyDescent="0.2">
      <c r="A2" s="266"/>
      <c r="B2" s="266"/>
      <c r="C2" s="266"/>
      <c r="D2" s="266"/>
      <c r="E2" s="266"/>
      <c r="F2" s="266"/>
      <c r="G2" s="266"/>
      <c r="H2" s="266"/>
      <c r="I2" s="266"/>
      <c r="J2" s="266"/>
      <c r="K2" s="266"/>
      <c r="L2" s="266"/>
      <c r="M2" s="266"/>
      <c r="N2" s="266"/>
      <c r="O2" s="266"/>
      <c r="P2" s="266"/>
      <c r="Q2" s="266"/>
      <c r="R2" s="266"/>
      <c r="S2" s="266"/>
      <c r="T2" s="266"/>
      <c r="U2" s="266"/>
      <c r="V2" s="266"/>
    </row>
    <row r="3" spans="1:22" ht="10" customHeight="1" x14ac:dyDescent="0.2">
      <c r="A3" s="266"/>
      <c r="B3" s="266"/>
      <c r="C3" s="266"/>
      <c r="D3" s="266"/>
      <c r="E3" s="266"/>
      <c r="F3" s="266"/>
      <c r="G3" s="266"/>
      <c r="H3" s="266"/>
      <c r="I3" s="266"/>
      <c r="J3" s="266"/>
      <c r="K3" s="266"/>
      <c r="L3" s="266"/>
      <c r="M3" s="266"/>
      <c r="N3" s="266"/>
      <c r="O3" s="266"/>
      <c r="P3" s="266"/>
      <c r="Q3" s="266"/>
      <c r="R3" s="266"/>
      <c r="S3" s="266"/>
      <c r="T3" s="266"/>
      <c r="U3" s="266"/>
      <c r="V3" s="266"/>
    </row>
    <row r="4" spans="1:22" ht="10" customHeight="1" x14ac:dyDescent="0.2">
      <c r="A4" s="267" t="s">
        <v>47</v>
      </c>
      <c r="B4" s="267"/>
      <c r="C4" s="267"/>
      <c r="D4" s="267"/>
      <c r="E4" s="267"/>
      <c r="F4" s="267"/>
      <c r="G4" s="267"/>
      <c r="H4" s="267"/>
      <c r="I4" s="267"/>
      <c r="J4" s="267"/>
      <c r="K4" s="267"/>
      <c r="L4" s="267"/>
      <c r="M4" s="267"/>
      <c r="N4" s="267"/>
      <c r="O4" s="267"/>
      <c r="P4" s="267"/>
      <c r="Q4" s="267"/>
      <c r="R4" s="267"/>
      <c r="S4" s="267"/>
      <c r="T4" s="267"/>
      <c r="U4" s="267"/>
      <c r="V4" s="267"/>
    </row>
    <row r="5" spans="1:22" ht="10" customHeight="1" thickBot="1" x14ac:dyDescent="0.25">
      <c r="A5" s="267"/>
      <c r="B5" s="267"/>
      <c r="C5" s="267"/>
      <c r="D5" s="267"/>
      <c r="E5" s="267"/>
      <c r="F5" s="267"/>
      <c r="G5" s="267"/>
      <c r="H5" s="267"/>
      <c r="I5" s="267"/>
      <c r="J5" s="267"/>
      <c r="K5" s="267"/>
      <c r="L5" s="267"/>
      <c r="M5" s="267"/>
      <c r="N5" s="267"/>
      <c r="O5" s="267"/>
      <c r="P5" s="267"/>
      <c r="Q5" s="267"/>
      <c r="R5" s="267"/>
      <c r="S5" s="267"/>
      <c r="T5" s="267"/>
      <c r="U5" s="267"/>
      <c r="V5" s="267"/>
    </row>
    <row r="6" spans="1:22" ht="9.75" customHeight="1" x14ac:dyDescent="0.2">
      <c r="A6" s="304" t="s">
        <v>48</v>
      </c>
      <c r="B6" s="224"/>
      <c r="C6" s="224"/>
      <c r="D6" s="224"/>
      <c r="E6" s="224"/>
      <c r="F6" s="225"/>
      <c r="G6" s="468" t="s">
        <v>49</v>
      </c>
      <c r="H6" s="469"/>
      <c r="I6" s="469"/>
      <c r="J6" s="469"/>
      <c r="K6" s="469"/>
      <c r="L6" s="469"/>
      <c r="M6" s="469"/>
      <c r="N6" s="469"/>
      <c r="O6" s="469"/>
      <c r="P6" s="469"/>
      <c r="Q6" s="469"/>
      <c r="R6" s="469"/>
      <c r="S6" s="469"/>
      <c r="T6" s="469"/>
      <c r="U6" s="469"/>
      <c r="V6" s="470"/>
    </row>
    <row r="7" spans="1:22" ht="10" customHeight="1" x14ac:dyDescent="0.2">
      <c r="A7" s="228"/>
      <c r="B7" s="226"/>
      <c r="C7" s="226"/>
      <c r="D7" s="226"/>
      <c r="E7" s="226"/>
      <c r="F7" s="227"/>
      <c r="G7" s="471"/>
      <c r="H7" s="472"/>
      <c r="I7" s="472"/>
      <c r="J7" s="472"/>
      <c r="K7" s="472"/>
      <c r="L7" s="472"/>
      <c r="M7" s="472"/>
      <c r="N7" s="472"/>
      <c r="O7" s="472"/>
      <c r="P7" s="472"/>
      <c r="Q7" s="472"/>
      <c r="R7" s="472"/>
      <c r="S7" s="472"/>
      <c r="T7" s="472"/>
      <c r="U7" s="472"/>
      <c r="V7" s="473"/>
    </row>
    <row r="8" spans="1:22" ht="10" customHeight="1" x14ac:dyDescent="0.2">
      <c r="A8" s="228"/>
      <c r="B8" s="226"/>
      <c r="C8" s="226"/>
      <c r="D8" s="226"/>
      <c r="E8" s="226"/>
      <c r="F8" s="227"/>
      <c r="G8" s="474" t="s">
        <v>94</v>
      </c>
      <c r="H8" s="475"/>
      <c r="I8" s="475"/>
      <c r="J8" s="475"/>
      <c r="K8" s="475"/>
      <c r="L8" s="475"/>
      <c r="M8" s="475"/>
      <c r="N8" s="475"/>
      <c r="O8" s="475"/>
      <c r="P8" s="475"/>
      <c r="Q8" s="475"/>
      <c r="R8" s="475"/>
      <c r="S8" s="475"/>
      <c r="T8" s="475"/>
      <c r="U8" s="475"/>
      <c r="V8" s="476"/>
    </row>
    <row r="9" spans="1:22" ht="10" customHeight="1" thickBot="1" x14ac:dyDescent="0.25">
      <c r="A9" s="229"/>
      <c r="B9" s="230"/>
      <c r="C9" s="230"/>
      <c r="D9" s="230"/>
      <c r="E9" s="230"/>
      <c r="F9" s="231"/>
      <c r="G9" s="477"/>
      <c r="H9" s="478"/>
      <c r="I9" s="478"/>
      <c r="J9" s="478"/>
      <c r="K9" s="478"/>
      <c r="L9" s="478"/>
      <c r="M9" s="478"/>
      <c r="N9" s="478"/>
      <c r="O9" s="478"/>
      <c r="P9" s="478"/>
      <c r="Q9" s="478"/>
      <c r="R9" s="478"/>
      <c r="S9" s="478"/>
      <c r="T9" s="478"/>
      <c r="U9" s="478"/>
      <c r="V9" s="479"/>
    </row>
    <row r="10" spans="1:22" ht="10" customHeight="1" thickBot="1" x14ac:dyDescent="0.25">
      <c r="A10" s="268" t="s">
        <v>0</v>
      </c>
      <c r="B10" s="268"/>
      <c r="C10" s="268"/>
      <c r="D10" s="268"/>
      <c r="E10" s="268"/>
      <c r="F10" s="268"/>
      <c r="G10" s="328"/>
      <c r="H10" s="328"/>
      <c r="I10" s="328"/>
      <c r="J10" s="328"/>
      <c r="K10" s="328"/>
      <c r="L10" s="328"/>
      <c r="M10" s="328"/>
      <c r="N10" s="328"/>
      <c r="O10" s="328"/>
      <c r="P10" s="328"/>
      <c r="Q10" s="328"/>
      <c r="R10" s="328"/>
      <c r="S10" s="328"/>
      <c r="T10" s="328"/>
      <c r="U10" s="328"/>
      <c r="V10" s="328"/>
    </row>
    <row r="11" spans="1:22" ht="10" customHeight="1" thickBot="1" x14ac:dyDescent="0.25">
      <c r="A11" s="268"/>
      <c r="B11" s="268"/>
      <c r="C11" s="268"/>
      <c r="D11" s="268"/>
      <c r="E11" s="268"/>
      <c r="F11" s="268"/>
      <c r="G11" s="328"/>
      <c r="H11" s="328"/>
      <c r="I11" s="328"/>
      <c r="J11" s="328"/>
      <c r="K11" s="328"/>
      <c r="L11" s="328"/>
      <c r="M11" s="328"/>
      <c r="N11" s="328"/>
      <c r="O11" s="328"/>
      <c r="P11" s="328"/>
      <c r="Q11" s="328"/>
      <c r="R11" s="328"/>
      <c r="S11" s="328"/>
      <c r="T11" s="328"/>
      <c r="U11" s="328"/>
      <c r="V11" s="328"/>
    </row>
    <row r="12" spans="1:22" ht="10" customHeight="1" thickBot="1" x14ac:dyDescent="0.25">
      <c r="A12" s="268"/>
      <c r="B12" s="268"/>
      <c r="C12" s="268"/>
      <c r="D12" s="268"/>
      <c r="E12" s="268"/>
      <c r="F12" s="268"/>
      <c r="G12" s="328"/>
      <c r="H12" s="328"/>
      <c r="I12" s="328"/>
      <c r="J12" s="328"/>
      <c r="K12" s="328"/>
      <c r="L12" s="328"/>
      <c r="M12" s="328"/>
      <c r="N12" s="328"/>
      <c r="O12" s="328"/>
      <c r="P12" s="328"/>
      <c r="Q12" s="328"/>
      <c r="R12" s="328"/>
      <c r="S12" s="328"/>
      <c r="T12" s="328"/>
      <c r="U12" s="328"/>
      <c r="V12" s="328"/>
    </row>
    <row r="13" spans="1:22" ht="10" customHeight="1" thickBot="1" x14ac:dyDescent="0.25">
      <c r="A13" s="268" t="s">
        <v>1</v>
      </c>
      <c r="B13" s="268"/>
      <c r="C13" s="268"/>
      <c r="D13" s="268"/>
      <c r="E13" s="268"/>
      <c r="F13" s="268"/>
      <c r="G13" s="328"/>
      <c r="H13" s="328"/>
      <c r="I13" s="328"/>
      <c r="J13" s="328"/>
      <c r="K13" s="328"/>
      <c r="L13" s="328"/>
      <c r="M13" s="328"/>
      <c r="N13" s="328"/>
      <c r="O13" s="328"/>
      <c r="P13" s="328"/>
      <c r="Q13" s="328"/>
      <c r="R13" s="328"/>
      <c r="S13" s="328"/>
      <c r="T13" s="328"/>
      <c r="U13" s="328"/>
      <c r="V13" s="328"/>
    </row>
    <row r="14" spans="1:22" ht="10" customHeight="1" thickBot="1" x14ac:dyDescent="0.25">
      <c r="A14" s="268"/>
      <c r="B14" s="268"/>
      <c r="C14" s="268"/>
      <c r="D14" s="268"/>
      <c r="E14" s="268"/>
      <c r="F14" s="268"/>
      <c r="G14" s="328"/>
      <c r="H14" s="328"/>
      <c r="I14" s="328"/>
      <c r="J14" s="328"/>
      <c r="K14" s="328"/>
      <c r="L14" s="328"/>
      <c r="M14" s="328"/>
      <c r="N14" s="328"/>
      <c r="O14" s="328"/>
      <c r="P14" s="328"/>
      <c r="Q14" s="328"/>
      <c r="R14" s="328"/>
      <c r="S14" s="328"/>
      <c r="T14" s="328"/>
      <c r="U14" s="328"/>
      <c r="V14" s="328"/>
    </row>
    <row r="15" spans="1:22" ht="10" customHeight="1" thickBot="1" x14ac:dyDescent="0.25">
      <c r="A15" s="268"/>
      <c r="B15" s="268"/>
      <c r="C15" s="268"/>
      <c r="D15" s="268"/>
      <c r="E15" s="268"/>
      <c r="F15" s="268"/>
      <c r="G15" s="328"/>
      <c r="H15" s="328"/>
      <c r="I15" s="328"/>
      <c r="J15" s="328"/>
      <c r="K15" s="328"/>
      <c r="L15" s="328"/>
      <c r="M15" s="328"/>
      <c r="N15" s="328"/>
      <c r="O15" s="328"/>
      <c r="P15" s="328"/>
      <c r="Q15" s="328"/>
      <c r="R15" s="328"/>
      <c r="S15" s="328"/>
      <c r="T15" s="328"/>
      <c r="U15" s="328"/>
      <c r="V15" s="328"/>
    </row>
    <row r="16" spans="1:22" ht="10" customHeight="1" x14ac:dyDescent="0.2">
      <c r="A16" s="292" t="s">
        <v>113</v>
      </c>
      <c r="B16" s="240"/>
      <c r="C16" s="240"/>
      <c r="D16" s="240"/>
      <c r="E16" s="240"/>
      <c r="F16" s="240"/>
      <c r="G16" s="335"/>
      <c r="H16" s="336"/>
      <c r="I16" s="336"/>
      <c r="J16" s="336"/>
      <c r="K16" s="336"/>
      <c r="L16" s="336"/>
      <c r="M16" s="336"/>
      <c r="N16" s="336"/>
      <c r="O16" s="336"/>
      <c r="P16" s="336"/>
      <c r="Q16" s="336"/>
      <c r="R16" s="336"/>
      <c r="S16" s="336"/>
      <c r="T16" s="336"/>
      <c r="U16" s="336"/>
      <c r="V16" s="336"/>
    </row>
    <row r="17" spans="1:22" ht="10" customHeight="1" x14ac:dyDescent="0.2">
      <c r="A17" s="241"/>
      <c r="B17" s="241"/>
      <c r="C17" s="241"/>
      <c r="D17" s="241"/>
      <c r="E17" s="241"/>
      <c r="F17" s="241"/>
      <c r="G17" s="337"/>
      <c r="H17" s="337"/>
      <c r="I17" s="337"/>
      <c r="J17" s="337"/>
      <c r="K17" s="337"/>
      <c r="L17" s="337"/>
      <c r="M17" s="337"/>
      <c r="N17" s="337"/>
      <c r="O17" s="337"/>
      <c r="P17" s="337"/>
      <c r="Q17" s="337"/>
      <c r="R17" s="337"/>
      <c r="S17" s="337"/>
      <c r="T17" s="337"/>
      <c r="U17" s="337"/>
      <c r="V17" s="337"/>
    </row>
    <row r="18" spans="1:22" ht="10" customHeight="1" x14ac:dyDescent="0.2">
      <c r="A18" s="241"/>
      <c r="B18" s="241"/>
      <c r="C18" s="241"/>
      <c r="D18" s="241"/>
      <c r="E18" s="241"/>
      <c r="F18" s="241"/>
      <c r="G18" s="337"/>
      <c r="H18" s="337"/>
      <c r="I18" s="337"/>
      <c r="J18" s="337"/>
      <c r="K18" s="337"/>
      <c r="L18" s="337"/>
      <c r="M18" s="337"/>
      <c r="N18" s="337"/>
      <c r="O18" s="337"/>
      <c r="P18" s="337"/>
      <c r="Q18" s="337"/>
      <c r="R18" s="337"/>
      <c r="S18" s="337"/>
      <c r="T18" s="337"/>
      <c r="U18" s="337"/>
      <c r="V18" s="337"/>
    </row>
    <row r="19" spans="1:22" ht="10" customHeight="1" x14ac:dyDescent="0.2">
      <c r="A19" s="241"/>
      <c r="B19" s="241"/>
      <c r="C19" s="241"/>
      <c r="D19" s="241"/>
      <c r="E19" s="241"/>
      <c r="F19" s="241"/>
      <c r="G19" s="337"/>
      <c r="H19" s="337"/>
      <c r="I19" s="337"/>
      <c r="J19" s="337"/>
      <c r="K19" s="337"/>
      <c r="L19" s="337"/>
      <c r="M19" s="337"/>
      <c r="N19" s="337"/>
      <c r="O19" s="337"/>
      <c r="P19" s="337"/>
      <c r="Q19" s="337"/>
      <c r="R19" s="337"/>
      <c r="S19" s="337"/>
      <c r="T19" s="337"/>
      <c r="U19" s="337"/>
      <c r="V19" s="337"/>
    </row>
    <row r="20" spans="1:22" ht="10" customHeight="1" x14ac:dyDescent="0.2">
      <c r="A20" s="241"/>
      <c r="B20" s="241"/>
      <c r="C20" s="241"/>
      <c r="D20" s="241"/>
      <c r="E20" s="241"/>
      <c r="F20" s="241"/>
      <c r="G20" s="337"/>
      <c r="H20" s="337"/>
      <c r="I20" s="337"/>
      <c r="J20" s="337"/>
      <c r="K20" s="337"/>
      <c r="L20" s="337"/>
      <c r="M20" s="337"/>
      <c r="N20" s="337"/>
      <c r="O20" s="337"/>
      <c r="P20" s="337"/>
      <c r="Q20" s="337"/>
      <c r="R20" s="337"/>
      <c r="S20" s="337"/>
      <c r="T20" s="337"/>
      <c r="U20" s="337"/>
      <c r="V20" s="337"/>
    </row>
    <row r="21" spans="1:22" ht="10" customHeight="1" x14ac:dyDescent="0.2">
      <c r="A21" s="241"/>
      <c r="B21" s="241"/>
      <c r="C21" s="241"/>
      <c r="D21" s="241"/>
      <c r="E21" s="241"/>
      <c r="F21" s="241"/>
      <c r="G21" s="337"/>
      <c r="H21" s="337"/>
      <c r="I21" s="337"/>
      <c r="J21" s="337"/>
      <c r="K21" s="337"/>
      <c r="L21" s="337"/>
      <c r="M21" s="337"/>
      <c r="N21" s="337"/>
      <c r="O21" s="337"/>
      <c r="P21" s="337"/>
      <c r="Q21" s="337"/>
      <c r="R21" s="337"/>
      <c r="S21" s="337"/>
      <c r="T21" s="337"/>
      <c r="U21" s="337"/>
      <c r="V21" s="337"/>
    </row>
    <row r="22" spans="1:22" ht="10" customHeight="1" x14ac:dyDescent="0.2">
      <c r="A22" s="241"/>
      <c r="B22" s="241"/>
      <c r="C22" s="241"/>
      <c r="D22" s="241"/>
      <c r="E22" s="241"/>
      <c r="F22" s="241"/>
      <c r="G22" s="337"/>
      <c r="H22" s="337"/>
      <c r="I22" s="337"/>
      <c r="J22" s="337"/>
      <c r="K22" s="337"/>
      <c r="L22" s="337"/>
      <c r="M22" s="337"/>
      <c r="N22" s="337"/>
      <c r="O22" s="337"/>
      <c r="P22" s="337"/>
      <c r="Q22" s="337"/>
      <c r="R22" s="337"/>
      <c r="S22" s="337"/>
      <c r="T22" s="337"/>
      <c r="U22" s="337"/>
      <c r="V22" s="337"/>
    </row>
    <row r="23" spans="1:22" ht="10" customHeight="1" x14ac:dyDescent="0.2">
      <c r="A23" s="241"/>
      <c r="B23" s="241"/>
      <c r="C23" s="241"/>
      <c r="D23" s="241"/>
      <c r="E23" s="241"/>
      <c r="F23" s="241"/>
      <c r="G23" s="337"/>
      <c r="H23" s="337"/>
      <c r="I23" s="337"/>
      <c r="J23" s="337"/>
      <c r="K23" s="337"/>
      <c r="L23" s="337"/>
      <c r="M23" s="337"/>
      <c r="N23" s="337"/>
      <c r="O23" s="337"/>
      <c r="P23" s="337"/>
      <c r="Q23" s="337"/>
      <c r="R23" s="337"/>
      <c r="S23" s="337"/>
      <c r="T23" s="337"/>
      <c r="U23" s="337"/>
      <c r="V23" s="337"/>
    </row>
    <row r="24" spans="1:22" ht="10" customHeight="1" x14ac:dyDescent="0.2">
      <c r="A24" s="241"/>
      <c r="B24" s="241"/>
      <c r="C24" s="241"/>
      <c r="D24" s="241"/>
      <c r="E24" s="241"/>
      <c r="F24" s="241"/>
      <c r="G24" s="337"/>
      <c r="H24" s="337"/>
      <c r="I24" s="337"/>
      <c r="J24" s="337"/>
      <c r="K24" s="337"/>
      <c r="L24" s="337"/>
      <c r="M24" s="337"/>
      <c r="N24" s="337"/>
      <c r="O24" s="337"/>
      <c r="P24" s="337"/>
      <c r="Q24" s="337"/>
      <c r="R24" s="337"/>
      <c r="S24" s="337"/>
      <c r="T24" s="337"/>
      <c r="U24" s="337"/>
      <c r="V24" s="337"/>
    </row>
    <row r="25" spans="1:22" ht="10" customHeight="1" thickBot="1" x14ac:dyDescent="0.25">
      <c r="A25" s="293"/>
      <c r="B25" s="293"/>
      <c r="C25" s="293"/>
      <c r="D25" s="293"/>
      <c r="E25" s="293"/>
      <c r="F25" s="293"/>
      <c r="G25" s="338"/>
      <c r="H25" s="338"/>
      <c r="I25" s="338"/>
      <c r="J25" s="338"/>
      <c r="K25" s="338"/>
      <c r="L25" s="338"/>
      <c r="M25" s="338"/>
      <c r="N25" s="338"/>
      <c r="O25" s="338"/>
      <c r="P25" s="338"/>
      <c r="Q25" s="338"/>
      <c r="R25" s="338"/>
      <c r="S25" s="338"/>
      <c r="T25" s="338"/>
      <c r="U25" s="338"/>
      <c r="V25" s="338"/>
    </row>
    <row r="26" spans="1:22" ht="10" customHeight="1" x14ac:dyDescent="0.2">
      <c r="A26" s="240" t="s">
        <v>5</v>
      </c>
      <c r="B26" s="240"/>
      <c r="C26" s="240"/>
      <c r="D26" s="240"/>
      <c r="E26" s="240"/>
      <c r="F26" s="240"/>
      <c r="G26" s="339"/>
      <c r="H26" s="340"/>
      <c r="I26" s="340"/>
      <c r="J26" s="340"/>
      <c r="K26" s="340"/>
      <c r="L26" s="340"/>
      <c r="M26" s="340"/>
      <c r="N26" s="340"/>
      <c r="O26" s="340"/>
      <c r="P26" s="340"/>
      <c r="Q26" s="340"/>
      <c r="R26" s="340"/>
      <c r="S26" s="340"/>
      <c r="T26" s="340"/>
      <c r="U26" s="340"/>
      <c r="V26" s="341"/>
    </row>
    <row r="27" spans="1:22" ht="10" customHeight="1" x14ac:dyDescent="0.2">
      <c r="A27" s="241"/>
      <c r="B27" s="241"/>
      <c r="C27" s="241"/>
      <c r="D27" s="241"/>
      <c r="E27" s="241"/>
      <c r="F27" s="241"/>
      <c r="G27" s="140"/>
      <c r="H27" s="141"/>
      <c r="I27" s="141"/>
      <c r="J27" s="141"/>
      <c r="K27" s="141"/>
      <c r="L27" s="141"/>
      <c r="M27" s="141"/>
      <c r="N27" s="141"/>
      <c r="O27" s="141"/>
      <c r="P27" s="141"/>
      <c r="Q27" s="141"/>
      <c r="R27" s="141"/>
      <c r="S27" s="141"/>
      <c r="T27" s="141"/>
      <c r="U27" s="141"/>
      <c r="V27" s="142"/>
    </row>
    <row r="28" spans="1:22" ht="10" customHeight="1" x14ac:dyDescent="0.2">
      <c r="A28" s="241"/>
      <c r="B28" s="241"/>
      <c r="C28" s="241"/>
      <c r="D28" s="241"/>
      <c r="E28" s="241"/>
      <c r="F28" s="241"/>
      <c r="G28" s="140"/>
      <c r="H28" s="141"/>
      <c r="I28" s="141"/>
      <c r="J28" s="141"/>
      <c r="K28" s="141"/>
      <c r="L28" s="141"/>
      <c r="M28" s="141"/>
      <c r="N28" s="141"/>
      <c r="O28" s="141"/>
      <c r="P28" s="141"/>
      <c r="Q28" s="141"/>
      <c r="R28" s="141"/>
      <c r="S28" s="141"/>
      <c r="T28" s="141"/>
      <c r="U28" s="141"/>
      <c r="V28" s="142"/>
    </row>
    <row r="29" spans="1:22" ht="10" customHeight="1" x14ac:dyDescent="0.2">
      <c r="A29" s="241"/>
      <c r="B29" s="241"/>
      <c r="C29" s="241"/>
      <c r="D29" s="241"/>
      <c r="E29" s="241"/>
      <c r="F29" s="241"/>
      <c r="G29" s="140"/>
      <c r="H29" s="141"/>
      <c r="I29" s="141"/>
      <c r="J29" s="141"/>
      <c r="K29" s="141"/>
      <c r="L29" s="141"/>
      <c r="M29" s="141"/>
      <c r="N29" s="141"/>
      <c r="O29" s="141"/>
      <c r="P29" s="141"/>
      <c r="Q29" s="141"/>
      <c r="R29" s="141"/>
      <c r="S29" s="141"/>
      <c r="T29" s="141"/>
      <c r="U29" s="141"/>
      <c r="V29" s="142"/>
    </row>
    <row r="30" spans="1:22" ht="10" customHeight="1" x14ac:dyDescent="0.2">
      <c r="A30" s="241"/>
      <c r="B30" s="241"/>
      <c r="C30" s="241"/>
      <c r="D30" s="241"/>
      <c r="E30" s="241"/>
      <c r="F30" s="241"/>
      <c r="G30" s="140"/>
      <c r="H30" s="141"/>
      <c r="I30" s="141"/>
      <c r="J30" s="141"/>
      <c r="K30" s="141"/>
      <c r="L30" s="141"/>
      <c r="M30" s="141"/>
      <c r="N30" s="141"/>
      <c r="O30" s="141"/>
      <c r="P30" s="141"/>
      <c r="Q30" s="141"/>
      <c r="R30" s="141"/>
      <c r="S30" s="141"/>
      <c r="T30" s="141"/>
      <c r="U30" s="141"/>
      <c r="V30" s="142"/>
    </row>
    <row r="31" spans="1:22" ht="10" customHeight="1" x14ac:dyDescent="0.2">
      <c r="A31" s="241"/>
      <c r="B31" s="241"/>
      <c r="C31" s="241"/>
      <c r="D31" s="241"/>
      <c r="E31" s="241"/>
      <c r="F31" s="241"/>
      <c r="G31" s="140"/>
      <c r="H31" s="141"/>
      <c r="I31" s="141"/>
      <c r="J31" s="141"/>
      <c r="K31" s="141"/>
      <c r="L31" s="141"/>
      <c r="M31" s="141"/>
      <c r="N31" s="141"/>
      <c r="O31" s="141"/>
      <c r="P31" s="141"/>
      <c r="Q31" s="141"/>
      <c r="R31" s="141"/>
      <c r="S31" s="141"/>
      <c r="T31" s="141"/>
      <c r="U31" s="141"/>
      <c r="V31" s="142"/>
    </row>
    <row r="32" spans="1:22" ht="10" customHeight="1" x14ac:dyDescent="0.2">
      <c r="A32" s="241"/>
      <c r="B32" s="241"/>
      <c r="C32" s="241"/>
      <c r="D32" s="241"/>
      <c r="E32" s="241"/>
      <c r="F32" s="241"/>
      <c r="G32" s="140"/>
      <c r="H32" s="141"/>
      <c r="I32" s="141"/>
      <c r="J32" s="141"/>
      <c r="K32" s="141"/>
      <c r="L32" s="141"/>
      <c r="M32" s="141"/>
      <c r="N32" s="141"/>
      <c r="O32" s="141"/>
      <c r="P32" s="141"/>
      <c r="Q32" s="141"/>
      <c r="R32" s="141"/>
      <c r="S32" s="141"/>
      <c r="T32" s="141"/>
      <c r="U32" s="141"/>
      <c r="V32" s="142"/>
    </row>
    <row r="33" spans="1:22" ht="10" customHeight="1" x14ac:dyDescent="0.2">
      <c r="A33" s="241"/>
      <c r="B33" s="241"/>
      <c r="C33" s="241"/>
      <c r="D33" s="241"/>
      <c r="E33" s="241"/>
      <c r="F33" s="241"/>
      <c r="G33" s="140"/>
      <c r="H33" s="141"/>
      <c r="I33" s="141"/>
      <c r="J33" s="141"/>
      <c r="K33" s="141"/>
      <c r="L33" s="141"/>
      <c r="M33" s="141"/>
      <c r="N33" s="141"/>
      <c r="O33" s="141"/>
      <c r="P33" s="141"/>
      <c r="Q33" s="141"/>
      <c r="R33" s="141"/>
      <c r="S33" s="141"/>
      <c r="T33" s="141"/>
      <c r="U33" s="141"/>
      <c r="V33" s="142"/>
    </row>
    <row r="34" spans="1:22" ht="10" customHeight="1" x14ac:dyDescent="0.2">
      <c r="A34" s="241"/>
      <c r="B34" s="241"/>
      <c r="C34" s="241"/>
      <c r="D34" s="241"/>
      <c r="E34" s="241"/>
      <c r="F34" s="241"/>
      <c r="G34" s="140"/>
      <c r="H34" s="141"/>
      <c r="I34" s="141"/>
      <c r="J34" s="141"/>
      <c r="K34" s="141"/>
      <c r="L34" s="141"/>
      <c r="M34" s="141"/>
      <c r="N34" s="141"/>
      <c r="O34" s="141"/>
      <c r="P34" s="141"/>
      <c r="Q34" s="141"/>
      <c r="R34" s="141"/>
      <c r="S34" s="141"/>
      <c r="T34" s="141"/>
      <c r="U34" s="141"/>
      <c r="V34" s="142"/>
    </row>
    <row r="35" spans="1:22" ht="10" customHeight="1" thickBot="1" x14ac:dyDescent="0.25">
      <c r="A35" s="241"/>
      <c r="B35" s="241"/>
      <c r="C35" s="241"/>
      <c r="D35" s="241"/>
      <c r="E35" s="241"/>
      <c r="F35" s="241"/>
      <c r="G35" s="140"/>
      <c r="H35" s="141"/>
      <c r="I35" s="141"/>
      <c r="J35" s="141"/>
      <c r="K35" s="141"/>
      <c r="L35" s="141"/>
      <c r="M35" s="141"/>
      <c r="N35" s="141"/>
      <c r="O35" s="141"/>
      <c r="P35" s="141"/>
      <c r="Q35" s="141"/>
      <c r="R35" s="141"/>
      <c r="S35" s="141"/>
      <c r="T35" s="141"/>
      <c r="U35" s="141"/>
      <c r="V35" s="142"/>
    </row>
    <row r="36" spans="1:22" ht="9.75" customHeight="1" x14ac:dyDescent="0.2">
      <c r="A36" s="205" t="s">
        <v>18</v>
      </c>
      <c r="B36" s="348" t="s">
        <v>20</v>
      </c>
      <c r="C36" s="349"/>
      <c r="D36" s="349"/>
      <c r="E36" s="349"/>
      <c r="F36" s="350"/>
      <c r="G36" s="351" t="s">
        <v>98</v>
      </c>
      <c r="H36" s="342"/>
      <c r="I36" s="342" t="s">
        <v>2</v>
      </c>
      <c r="J36" s="342"/>
      <c r="K36" s="342" t="s">
        <v>3</v>
      </c>
      <c r="L36" s="342"/>
      <c r="M36" s="342" t="s">
        <v>4</v>
      </c>
      <c r="N36" s="342" t="s">
        <v>15</v>
      </c>
      <c r="O36" s="345" t="s">
        <v>98</v>
      </c>
      <c r="P36" s="342"/>
      <c r="Q36" s="342" t="s">
        <v>2</v>
      </c>
      <c r="R36" s="342"/>
      <c r="S36" s="342" t="s">
        <v>3</v>
      </c>
      <c r="T36" s="342"/>
      <c r="U36" s="342" t="s">
        <v>4</v>
      </c>
      <c r="V36" s="61"/>
    </row>
    <row r="37" spans="1:22" ht="9.75" customHeight="1" x14ac:dyDescent="0.2">
      <c r="A37" s="206"/>
      <c r="B37" s="332"/>
      <c r="C37" s="333"/>
      <c r="D37" s="333"/>
      <c r="E37" s="333"/>
      <c r="F37" s="334"/>
      <c r="G37" s="352"/>
      <c r="H37" s="343"/>
      <c r="I37" s="343"/>
      <c r="J37" s="343"/>
      <c r="K37" s="343"/>
      <c r="L37" s="343"/>
      <c r="M37" s="343"/>
      <c r="N37" s="343"/>
      <c r="O37" s="346"/>
      <c r="P37" s="343"/>
      <c r="Q37" s="343"/>
      <c r="R37" s="343"/>
      <c r="S37" s="343"/>
      <c r="T37" s="343"/>
      <c r="U37" s="343"/>
      <c r="V37" s="63"/>
    </row>
    <row r="38" spans="1:22" ht="9.75" customHeight="1" x14ac:dyDescent="0.2">
      <c r="A38" s="206"/>
      <c r="B38" s="332"/>
      <c r="C38" s="333"/>
      <c r="D38" s="333"/>
      <c r="E38" s="333"/>
      <c r="F38" s="334"/>
      <c r="G38" s="353"/>
      <c r="H38" s="344"/>
      <c r="I38" s="344"/>
      <c r="J38" s="344"/>
      <c r="K38" s="344"/>
      <c r="L38" s="344"/>
      <c r="M38" s="344"/>
      <c r="N38" s="344"/>
      <c r="O38" s="347"/>
      <c r="P38" s="344"/>
      <c r="Q38" s="344"/>
      <c r="R38" s="344"/>
      <c r="S38" s="344"/>
      <c r="T38" s="344"/>
      <c r="U38" s="344"/>
      <c r="V38" s="82"/>
    </row>
    <row r="39" spans="1:22" ht="9.75" customHeight="1" x14ac:dyDescent="0.2">
      <c r="A39" s="206"/>
      <c r="B39" s="332" t="s">
        <v>21</v>
      </c>
      <c r="C39" s="333"/>
      <c r="D39" s="333"/>
      <c r="E39" s="333"/>
      <c r="F39" s="334"/>
      <c r="G39" s="329"/>
      <c r="H39" s="330"/>
      <c r="I39" s="330"/>
      <c r="J39" s="330"/>
      <c r="K39" s="330"/>
      <c r="L39" s="330"/>
      <c r="M39" s="330"/>
      <c r="N39" s="330"/>
      <c r="O39" s="330"/>
      <c r="P39" s="330"/>
      <c r="Q39" s="330"/>
      <c r="R39" s="330"/>
      <c r="S39" s="330"/>
      <c r="T39" s="330"/>
      <c r="U39" s="330"/>
      <c r="V39" s="331"/>
    </row>
    <row r="40" spans="1:22" ht="9.75" customHeight="1" x14ac:dyDescent="0.2">
      <c r="A40" s="206"/>
      <c r="B40" s="332"/>
      <c r="C40" s="333"/>
      <c r="D40" s="333"/>
      <c r="E40" s="333"/>
      <c r="F40" s="334"/>
      <c r="G40" s="140"/>
      <c r="H40" s="141"/>
      <c r="I40" s="141"/>
      <c r="J40" s="141"/>
      <c r="K40" s="141"/>
      <c r="L40" s="141"/>
      <c r="M40" s="141"/>
      <c r="N40" s="141"/>
      <c r="O40" s="141"/>
      <c r="P40" s="141"/>
      <c r="Q40" s="141"/>
      <c r="R40" s="141"/>
      <c r="S40" s="141"/>
      <c r="T40" s="141"/>
      <c r="U40" s="141"/>
      <c r="V40" s="142"/>
    </row>
    <row r="41" spans="1:22" ht="9.75" customHeight="1" x14ac:dyDescent="0.2">
      <c r="A41" s="206"/>
      <c r="B41" s="332"/>
      <c r="C41" s="333"/>
      <c r="D41" s="333"/>
      <c r="E41" s="333"/>
      <c r="F41" s="334"/>
      <c r="G41" s="143"/>
      <c r="H41" s="144"/>
      <c r="I41" s="144"/>
      <c r="J41" s="144"/>
      <c r="K41" s="144"/>
      <c r="L41" s="144"/>
      <c r="M41" s="144"/>
      <c r="N41" s="144"/>
      <c r="O41" s="144"/>
      <c r="P41" s="144"/>
      <c r="Q41" s="144"/>
      <c r="R41" s="144"/>
      <c r="S41" s="144"/>
      <c r="T41" s="144"/>
      <c r="U41" s="144"/>
      <c r="V41" s="145"/>
    </row>
    <row r="42" spans="1:22" ht="9.75" customHeight="1" x14ac:dyDescent="0.2">
      <c r="A42" s="206"/>
      <c r="B42" s="332" t="s">
        <v>22</v>
      </c>
      <c r="C42" s="333"/>
      <c r="D42" s="333"/>
      <c r="E42" s="333"/>
      <c r="F42" s="334"/>
      <c r="G42" s="329"/>
      <c r="H42" s="330"/>
      <c r="I42" s="330"/>
      <c r="J42" s="330"/>
      <c r="K42" s="330"/>
      <c r="L42" s="330"/>
      <c r="M42" s="330"/>
      <c r="N42" s="330"/>
      <c r="O42" s="330"/>
      <c r="P42" s="330"/>
      <c r="Q42" s="330"/>
      <c r="R42" s="330"/>
      <c r="S42" s="330"/>
      <c r="T42" s="330"/>
      <c r="U42" s="330"/>
      <c r="V42" s="331"/>
    </row>
    <row r="43" spans="1:22" ht="10" customHeight="1" x14ac:dyDescent="0.2">
      <c r="A43" s="206"/>
      <c r="B43" s="332"/>
      <c r="C43" s="333"/>
      <c r="D43" s="333"/>
      <c r="E43" s="333"/>
      <c r="F43" s="334"/>
      <c r="G43" s="140"/>
      <c r="H43" s="141"/>
      <c r="I43" s="141"/>
      <c r="J43" s="141"/>
      <c r="K43" s="141"/>
      <c r="L43" s="141"/>
      <c r="M43" s="141"/>
      <c r="N43" s="141"/>
      <c r="O43" s="141"/>
      <c r="P43" s="141"/>
      <c r="Q43" s="141"/>
      <c r="R43" s="141"/>
      <c r="S43" s="141"/>
      <c r="T43" s="141"/>
      <c r="U43" s="141"/>
      <c r="V43" s="142"/>
    </row>
    <row r="44" spans="1:22" ht="10" customHeight="1" x14ac:dyDescent="0.2">
      <c r="A44" s="206"/>
      <c r="B44" s="332"/>
      <c r="C44" s="333"/>
      <c r="D44" s="333"/>
      <c r="E44" s="333"/>
      <c r="F44" s="334"/>
      <c r="G44" s="143"/>
      <c r="H44" s="144"/>
      <c r="I44" s="144"/>
      <c r="J44" s="144"/>
      <c r="K44" s="144"/>
      <c r="L44" s="144"/>
      <c r="M44" s="144"/>
      <c r="N44" s="144"/>
      <c r="O44" s="144"/>
      <c r="P44" s="144"/>
      <c r="Q44" s="144"/>
      <c r="R44" s="144"/>
      <c r="S44" s="144"/>
      <c r="T44" s="144"/>
      <c r="U44" s="144"/>
      <c r="V44" s="145"/>
    </row>
    <row r="45" spans="1:22" ht="9.75" customHeight="1" x14ac:dyDescent="0.2">
      <c r="A45" s="206"/>
      <c r="B45" s="332" t="s">
        <v>23</v>
      </c>
      <c r="C45" s="333"/>
      <c r="D45" s="333"/>
      <c r="E45" s="333"/>
      <c r="F45" s="334"/>
      <c r="G45" s="329"/>
      <c r="H45" s="330"/>
      <c r="I45" s="330"/>
      <c r="J45" s="330"/>
      <c r="K45" s="330"/>
      <c r="L45" s="330"/>
      <c r="M45" s="330"/>
      <c r="N45" s="330"/>
      <c r="O45" s="330"/>
      <c r="P45" s="330"/>
      <c r="Q45" s="330"/>
      <c r="R45" s="330"/>
      <c r="S45" s="330"/>
      <c r="T45" s="330"/>
      <c r="U45" s="330"/>
      <c r="V45" s="331"/>
    </row>
    <row r="46" spans="1:22" ht="10" customHeight="1" x14ac:dyDescent="0.2">
      <c r="A46" s="206"/>
      <c r="B46" s="332"/>
      <c r="C46" s="333"/>
      <c r="D46" s="333"/>
      <c r="E46" s="333"/>
      <c r="F46" s="334"/>
      <c r="G46" s="140"/>
      <c r="H46" s="141"/>
      <c r="I46" s="141"/>
      <c r="J46" s="141"/>
      <c r="K46" s="141"/>
      <c r="L46" s="141"/>
      <c r="M46" s="141"/>
      <c r="N46" s="141"/>
      <c r="O46" s="141"/>
      <c r="P46" s="141"/>
      <c r="Q46" s="141"/>
      <c r="R46" s="141"/>
      <c r="S46" s="141"/>
      <c r="T46" s="141"/>
      <c r="U46" s="141"/>
      <c r="V46" s="142"/>
    </row>
    <row r="47" spans="1:22" ht="10" customHeight="1" x14ac:dyDescent="0.2">
      <c r="A47" s="206"/>
      <c r="B47" s="332"/>
      <c r="C47" s="333"/>
      <c r="D47" s="333"/>
      <c r="E47" s="333"/>
      <c r="F47" s="334"/>
      <c r="G47" s="143"/>
      <c r="H47" s="144"/>
      <c r="I47" s="144"/>
      <c r="J47" s="144"/>
      <c r="K47" s="144"/>
      <c r="L47" s="144"/>
      <c r="M47" s="144"/>
      <c r="N47" s="144"/>
      <c r="O47" s="144"/>
      <c r="P47" s="144"/>
      <c r="Q47" s="144"/>
      <c r="R47" s="144"/>
      <c r="S47" s="144"/>
      <c r="T47" s="144"/>
      <c r="U47" s="144"/>
      <c r="V47" s="145"/>
    </row>
    <row r="48" spans="1:22" ht="9.75" customHeight="1" x14ac:dyDescent="0.2">
      <c r="A48" s="206"/>
      <c r="B48" s="354" t="s">
        <v>26</v>
      </c>
      <c r="C48" s="355"/>
      <c r="D48" s="355"/>
      <c r="E48" s="355"/>
      <c r="F48" s="356"/>
      <c r="G48" s="329"/>
      <c r="H48" s="330"/>
      <c r="I48" s="330"/>
      <c r="J48" s="330"/>
      <c r="K48" s="330"/>
      <c r="L48" s="330"/>
      <c r="M48" s="330"/>
      <c r="N48" s="330"/>
      <c r="O48" s="330"/>
      <c r="P48" s="330"/>
      <c r="Q48" s="330"/>
      <c r="R48" s="330"/>
      <c r="S48" s="330"/>
      <c r="T48" s="330"/>
      <c r="U48" s="330"/>
      <c r="V48" s="331"/>
    </row>
    <row r="49" spans="1:22" ht="9.75" customHeight="1" x14ac:dyDescent="0.2">
      <c r="A49" s="206"/>
      <c r="B49" s="178"/>
      <c r="C49" s="179"/>
      <c r="D49" s="179"/>
      <c r="E49" s="179"/>
      <c r="F49" s="180"/>
      <c r="G49" s="140"/>
      <c r="H49" s="141"/>
      <c r="I49" s="141"/>
      <c r="J49" s="141"/>
      <c r="K49" s="141"/>
      <c r="L49" s="141"/>
      <c r="M49" s="141"/>
      <c r="N49" s="141"/>
      <c r="O49" s="141"/>
      <c r="P49" s="141"/>
      <c r="Q49" s="141"/>
      <c r="R49" s="141"/>
      <c r="S49" s="141"/>
      <c r="T49" s="141"/>
      <c r="U49" s="141"/>
      <c r="V49" s="142"/>
    </row>
    <row r="50" spans="1:22" ht="10" customHeight="1" x14ac:dyDescent="0.2">
      <c r="A50" s="206"/>
      <c r="B50" s="178"/>
      <c r="C50" s="179"/>
      <c r="D50" s="179"/>
      <c r="E50" s="179"/>
      <c r="F50" s="180"/>
      <c r="G50" s="143"/>
      <c r="H50" s="144"/>
      <c r="I50" s="144"/>
      <c r="J50" s="144"/>
      <c r="K50" s="144"/>
      <c r="L50" s="144"/>
      <c r="M50" s="144"/>
      <c r="N50" s="144"/>
      <c r="O50" s="144"/>
      <c r="P50" s="144"/>
      <c r="Q50" s="144"/>
      <c r="R50" s="144"/>
      <c r="S50" s="144"/>
      <c r="T50" s="144"/>
      <c r="U50" s="144"/>
      <c r="V50" s="145"/>
    </row>
    <row r="51" spans="1:22" ht="9.75" customHeight="1" x14ac:dyDescent="0.2">
      <c r="A51" s="206"/>
      <c r="B51" s="354" t="s">
        <v>25</v>
      </c>
      <c r="C51" s="355"/>
      <c r="D51" s="355"/>
      <c r="E51" s="355"/>
      <c r="F51" s="356"/>
      <c r="G51" s="329"/>
      <c r="H51" s="330"/>
      <c r="I51" s="330"/>
      <c r="J51" s="330"/>
      <c r="K51" s="330"/>
      <c r="L51" s="330"/>
      <c r="M51" s="330"/>
      <c r="N51" s="330"/>
      <c r="O51" s="330"/>
      <c r="P51" s="330"/>
      <c r="Q51" s="330"/>
      <c r="R51" s="330"/>
      <c r="S51" s="330"/>
      <c r="T51" s="330"/>
      <c r="U51" s="330"/>
      <c r="V51" s="331"/>
    </row>
    <row r="52" spans="1:22" ht="10" customHeight="1" x14ac:dyDescent="0.2">
      <c r="A52" s="206"/>
      <c r="B52" s="178"/>
      <c r="C52" s="179"/>
      <c r="D52" s="179"/>
      <c r="E52" s="179"/>
      <c r="F52" s="180"/>
      <c r="G52" s="140"/>
      <c r="H52" s="141"/>
      <c r="I52" s="141"/>
      <c r="J52" s="141"/>
      <c r="K52" s="141"/>
      <c r="L52" s="141"/>
      <c r="M52" s="141"/>
      <c r="N52" s="141"/>
      <c r="O52" s="141"/>
      <c r="P52" s="141"/>
      <c r="Q52" s="141"/>
      <c r="R52" s="141"/>
      <c r="S52" s="141"/>
      <c r="T52" s="141"/>
      <c r="U52" s="141"/>
      <c r="V52" s="142"/>
    </row>
    <row r="53" spans="1:22" ht="10" customHeight="1" x14ac:dyDescent="0.2">
      <c r="A53" s="206"/>
      <c r="B53" s="178"/>
      <c r="C53" s="179"/>
      <c r="D53" s="179"/>
      <c r="E53" s="179"/>
      <c r="F53" s="180"/>
      <c r="G53" s="143"/>
      <c r="H53" s="144"/>
      <c r="I53" s="144"/>
      <c r="J53" s="144"/>
      <c r="K53" s="144"/>
      <c r="L53" s="144"/>
      <c r="M53" s="144"/>
      <c r="N53" s="144"/>
      <c r="O53" s="144"/>
      <c r="P53" s="144"/>
      <c r="Q53" s="144"/>
      <c r="R53" s="144"/>
      <c r="S53" s="144"/>
      <c r="T53" s="144"/>
      <c r="U53" s="144"/>
      <c r="V53" s="145"/>
    </row>
    <row r="54" spans="1:22" ht="9.75" customHeight="1" x14ac:dyDescent="0.2">
      <c r="A54" s="206"/>
      <c r="B54" s="354" t="s">
        <v>28</v>
      </c>
      <c r="C54" s="355"/>
      <c r="D54" s="355"/>
      <c r="E54" s="355"/>
      <c r="F54" s="355"/>
      <c r="G54" s="357" t="s">
        <v>29</v>
      </c>
      <c r="H54" s="358"/>
      <c r="I54" s="358"/>
      <c r="J54" s="358"/>
      <c r="K54" s="358"/>
      <c r="L54" s="363"/>
      <c r="M54" s="364"/>
      <c r="N54" s="367" t="s">
        <v>17</v>
      </c>
      <c r="O54" s="370"/>
      <c r="P54" s="371"/>
      <c r="Q54" s="371"/>
      <c r="R54" s="371"/>
      <c r="S54" s="371"/>
      <c r="T54" s="371"/>
      <c r="U54" s="371"/>
      <c r="V54" s="372"/>
    </row>
    <row r="55" spans="1:22" ht="9.75" customHeight="1" x14ac:dyDescent="0.2">
      <c r="A55" s="206"/>
      <c r="B55" s="178"/>
      <c r="C55" s="179"/>
      <c r="D55" s="179"/>
      <c r="E55" s="179"/>
      <c r="F55" s="179"/>
      <c r="G55" s="359"/>
      <c r="H55" s="360"/>
      <c r="I55" s="360"/>
      <c r="J55" s="360"/>
      <c r="K55" s="360"/>
      <c r="L55" s="365"/>
      <c r="M55" s="343"/>
      <c r="N55" s="368"/>
      <c r="O55" s="373"/>
      <c r="P55" s="374"/>
      <c r="Q55" s="374"/>
      <c r="R55" s="374"/>
      <c r="S55" s="374"/>
      <c r="T55" s="374"/>
      <c r="U55" s="374"/>
      <c r="V55" s="375"/>
    </row>
    <row r="56" spans="1:22" ht="9.75" customHeight="1" x14ac:dyDescent="0.2">
      <c r="A56" s="206"/>
      <c r="B56" s="178"/>
      <c r="C56" s="179"/>
      <c r="D56" s="179"/>
      <c r="E56" s="179"/>
      <c r="F56" s="179"/>
      <c r="G56" s="361"/>
      <c r="H56" s="362"/>
      <c r="I56" s="362"/>
      <c r="J56" s="362"/>
      <c r="K56" s="362"/>
      <c r="L56" s="366"/>
      <c r="M56" s="344"/>
      <c r="N56" s="369"/>
      <c r="O56" s="376"/>
      <c r="P56" s="377"/>
      <c r="Q56" s="377"/>
      <c r="R56" s="377"/>
      <c r="S56" s="377"/>
      <c r="T56" s="377"/>
      <c r="U56" s="377"/>
      <c r="V56" s="378"/>
    </row>
    <row r="57" spans="1:22" ht="9.75" customHeight="1" x14ac:dyDescent="0.2">
      <c r="A57" s="206"/>
      <c r="B57" s="178"/>
      <c r="C57" s="179"/>
      <c r="D57" s="179"/>
      <c r="E57" s="179"/>
      <c r="F57" s="180"/>
      <c r="G57" s="357" t="s">
        <v>52</v>
      </c>
      <c r="H57" s="358"/>
      <c r="I57" s="358"/>
      <c r="J57" s="358"/>
      <c r="K57" s="358"/>
      <c r="L57" s="379"/>
      <c r="M57" s="380"/>
      <c r="N57" s="364" t="s">
        <v>30</v>
      </c>
      <c r="O57" s="385" t="s">
        <v>31</v>
      </c>
      <c r="P57" s="333"/>
      <c r="Q57" s="333"/>
      <c r="R57" s="333"/>
      <c r="S57" s="386"/>
      <c r="T57" s="223">
        <f>$L$54*L57</f>
        <v>0</v>
      </c>
      <c r="U57" s="223"/>
      <c r="V57" s="387" t="s">
        <v>30</v>
      </c>
    </row>
    <row r="58" spans="1:22" ht="10" customHeight="1" x14ac:dyDescent="0.2">
      <c r="A58" s="206"/>
      <c r="B58" s="178"/>
      <c r="C58" s="179"/>
      <c r="D58" s="179"/>
      <c r="E58" s="179"/>
      <c r="F58" s="180"/>
      <c r="G58" s="359"/>
      <c r="H58" s="360"/>
      <c r="I58" s="360"/>
      <c r="J58" s="360"/>
      <c r="K58" s="360"/>
      <c r="L58" s="381"/>
      <c r="M58" s="382"/>
      <c r="N58" s="343"/>
      <c r="O58" s="385"/>
      <c r="P58" s="333"/>
      <c r="Q58" s="333"/>
      <c r="R58" s="333"/>
      <c r="S58" s="386"/>
      <c r="T58" s="223"/>
      <c r="U58" s="223"/>
      <c r="V58" s="387"/>
    </row>
    <row r="59" spans="1:22" ht="10" customHeight="1" x14ac:dyDescent="0.2">
      <c r="A59" s="206"/>
      <c r="B59" s="178"/>
      <c r="C59" s="179"/>
      <c r="D59" s="179"/>
      <c r="E59" s="179"/>
      <c r="F59" s="180"/>
      <c r="G59" s="361"/>
      <c r="H59" s="362"/>
      <c r="I59" s="362"/>
      <c r="J59" s="362"/>
      <c r="K59" s="362"/>
      <c r="L59" s="383"/>
      <c r="M59" s="384"/>
      <c r="N59" s="344"/>
      <c r="O59" s="385"/>
      <c r="P59" s="333"/>
      <c r="Q59" s="333"/>
      <c r="R59" s="333"/>
      <c r="S59" s="386"/>
      <c r="T59" s="223"/>
      <c r="U59" s="223"/>
      <c r="V59" s="387"/>
    </row>
    <row r="60" spans="1:22" ht="10" customHeight="1" x14ac:dyDescent="0.2">
      <c r="A60" s="206"/>
      <c r="B60" s="178"/>
      <c r="C60" s="179"/>
      <c r="D60" s="179"/>
      <c r="E60" s="179"/>
      <c r="F60" s="180"/>
      <c r="G60" s="388" t="s">
        <v>38</v>
      </c>
      <c r="H60" s="391" t="s">
        <v>37</v>
      </c>
      <c r="I60" s="103" t="s">
        <v>39</v>
      </c>
      <c r="J60" s="355"/>
      <c r="K60" s="394"/>
      <c r="L60" s="103" t="s">
        <v>42</v>
      </c>
      <c r="M60" s="355"/>
      <c r="N60" s="394"/>
      <c r="O60" s="103" t="s">
        <v>40</v>
      </c>
      <c r="P60" s="355"/>
      <c r="Q60" s="394"/>
      <c r="R60" s="103" t="s">
        <v>41</v>
      </c>
      <c r="S60" s="355"/>
      <c r="T60" s="394"/>
      <c r="U60" s="400" t="s">
        <v>36</v>
      </c>
      <c r="V60" s="401"/>
    </row>
    <row r="61" spans="1:22" ht="10" customHeight="1" x14ac:dyDescent="0.2">
      <c r="A61" s="206"/>
      <c r="B61" s="178"/>
      <c r="C61" s="179"/>
      <c r="D61" s="179"/>
      <c r="E61" s="179"/>
      <c r="F61" s="180"/>
      <c r="G61" s="389"/>
      <c r="H61" s="392"/>
      <c r="I61" s="395"/>
      <c r="J61" s="179"/>
      <c r="K61" s="396"/>
      <c r="L61" s="395"/>
      <c r="M61" s="179"/>
      <c r="N61" s="396"/>
      <c r="O61" s="395"/>
      <c r="P61" s="179"/>
      <c r="Q61" s="396"/>
      <c r="R61" s="395"/>
      <c r="S61" s="179"/>
      <c r="T61" s="396"/>
      <c r="U61" s="400"/>
      <c r="V61" s="401"/>
    </row>
    <row r="62" spans="1:22" ht="10" customHeight="1" x14ac:dyDescent="0.2">
      <c r="A62" s="206"/>
      <c r="B62" s="178"/>
      <c r="C62" s="179"/>
      <c r="D62" s="179"/>
      <c r="E62" s="179"/>
      <c r="F62" s="180"/>
      <c r="G62" s="390"/>
      <c r="H62" s="393"/>
      <c r="I62" s="397"/>
      <c r="J62" s="398"/>
      <c r="K62" s="399"/>
      <c r="L62" s="397"/>
      <c r="M62" s="398"/>
      <c r="N62" s="399"/>
      <c r="O62" s="397"/>
      <c r="P62" s="398"/>
      <c r="Q62" s="399"/>
      <c r="R62" s="397"/>
      <c r="S62" s="398"/>
      <c r="T62" s="399"/>
      <c r="U62" s="400"/>
      <c r="V62" s="401"/>
    </row>
    <row r="63" spans="1:22" ht="10" customHeight="1" x14ac:dyDescent="0.2">
      <c r="A63" s="206"/>
      <c r="B63" s="178"/>
      <c r="C63" s="179"/>
      <c r="D63" s="179"/>
      <c r="E63" s="179"/>
      <c r="F63" s="180"/>
      <c r="G63" s="357" t="s">
        <v>43</v>
      </c>
      <c r="H63" s="358"/>
      <c r="I63" s="402"/>
      <c r="J63" s="403"/>
      <c r="K63" s="404"/>
      <c r="L63" s="402"/>
      <c r="M63" s="403"/>
      <c r="N63" s="404"/>
      <c r="O63" s="402"/>
      <c r="P63" s="403"/>
      <c r="Q63" s="404"/>
      <c r="R63" s="402"/>
      <c r="S63" s="403"/>
      <c r="T63" s="404"/>
      <c r="U63" s="408">
        <f>SUM(I63:T64)</f>
        <v>0</v>
      </c>
      <c r="V63" s="409"/>
    </row>
    <row r="64" spans="1:22" ht="10" customHeight="1" x14ac:dyDescent="0.2">
      <c r="A64" s="206"/>
      <c r="B64" s="178"/>
      <c r="C64" s="179"/>
      <c r="D64" s="179"/>
      <c r="E64" s="179"/>
      <c r="F64" s="180"/>
      <c r="G64" s="361"/>
      <c r="H64" s="362"/>
      <c r="I64" s="405"/>
      <c r="J64" s="406"/>
      <c r="K64" s="407"/>
      <c r="L64" s="405"/>
      <c r="M64" s="406"/>
      <c r="N64" s="407"/>
      <c r="O64" s="405"/>
      <c r="P64" s="406"/>
      <c r="Q64" s="407"/>
      <c r="R64" s="405"/>
      <c r="S64" s="406"/>
      <c r="T64" s="407"/>
      <c r="U64" s="410"/>
      <c r="V64" s="411"/>
    </row>
    <row r="65" spans="1:22" ht="10" customHeight="1" x14ac:dyDescent="0.2">
      <c r="A65" s="206"/>
      <c r="B65" s="178"/>
      <c r="C65" s="179"/>
      <c r="D65" s="179"/>
      <c r="E65" s="179"/>
      <c r="F65" s="180"/>
      <c r="G65" s="357" t="s">
        <v>44</v>
      </c>
      <c r="H65" s="358"/>
      <c r="I65" s="402"/>
      <c r="J65" s="403"/>
      <c r="K65" s="404"/>
      <c r="L65" s="402"/>
      <c r="M65" s="403"/>
      <c r="N65" s="404"/>
      <c r="O65" s="402"/>
      <c r="P65" s="403"/>
      <c r="Q65" s="404"/>
      <c r="R65" s="402"/>
      <c r="S65" s="403"/>
      <c r="T65" s="404"/>
      <c r="U65" s="408">
        <f>SUM(I65:T66)</f>
        <v>0</v>
      </c>
      <c r="V65" s="409"/>
    </row>
    <row r="66" spans="1:22" ht="10" customHeight="1" x14ac:dyDescent="0.2">
      <c r="A66" s="206"/>
      <c r="B66" s="178"/>
      <c r="C66" s="179"/>
      <c r="D66" s="179"/>
      <c r="E66" s="179"/>
      <c r="F66" s="180"/>
      <c r="G66" s="361"/>
      <c r="H66" s="362"/>
      <c r="I66" s="405"/>
      <c r="J66" s="406"/>
      <c r="K66" s="407"/>
      <c r="L66" s="405"/>
      <c r="M66" s="406"/>
      <c r="N66" s="407"/>
      <c r="O66" s="405"/>
      <c r="P66" s="406"/>
      <c r="Q66" s="407"/>
      <c r="R66" s="405"/>
      <c r="S66" s="406"/>
      <c r="T66" s="407"/>
      <c r="U66" s="410"/>
      <c r="V66" s="411"/>
    </row>
    <row r="67" spans="1:22" ht="10" customHeight="1" x14ac:dyDescent="0.2">
      <c r="A67" s="206"/>
      <c r="B67" s="178"/>
      <c r="C67" s="179"/>
      <c r="D67" s="179"/>
      <c r="E67" s="179"/>
      <c r="F67" s="180"/>
      <c r="G67" s="357" t="s">
        <v>45</v>
      </c>
      <c r="H67" s="358"/>
      <c r="I67" s="412">
        <f>SUM(I63:K66)</f>
        <v>0</v>
      </c>
      <c r="J67" s="412"/>
      <c r="K67" s="412"/>
      <c r="L67" s="412">
        <f>SUM(L63:N66)</f>
        <v>0</v>
      </c>
      <c r="M67" s="412"/>
      <c r="N67" s="412"/>
      <c r="O67" s="412">
        <f>SUM(O63:Q66)</f>
        <v>0</v>
      </c>
      <c r="P67" s="412"/>
      <c r="Q67" s="412"/>
      <c r="R67" s="412">
        <f>SUM(R63:T66)</f>
        <v>0</v>
      </c>
      <c r="S67" s="412"/>
      <c r="T67" s="412"/>
      <c r="U67" s="408">
        <f>SUM(I67:T68)</f>
        <v>0</v>
      </c>
      <c r="V67" s="409"/>
    </row>
    <row r="68" spans="1:22" ht="10" customHeight="1" x14ac:dyDescent="0.2">
      <c r="A68" s="206"/>
      <c r="B68" s="178"/>
      <c r="C68" s="179"/>
      <c r="D68" s="179"/>
      <c r="E68" s="179"/>
      <c r="F68" s="180"/>
      <c r="G68" s="361"/>
      <c r="H68" s="362"/>
      <c r="I68" s="412"/>
      <c r="J68" s="412"/>
      <c r="K68" s="412"/>
      <c r="L68" s="412"/>
      <c r="M68" s="412"/>
      <c r="N68" s="412"/>
      <c r="O68" s="412"/>
      <c r="P68" s="412"/>
      <c r="Q68" s="412"/>
      <c r="R68" s="412"/>
      <c r="S68" s="412"/>
      <c r="T68" s="412"/>
      <c r="U68" s="410"/>
      <c r="V68" s="411"/>
    </row>
    <row r="69" spans="1:22" ht="9.75" customHeight="1" x14ac:dyDescent="0.2">
      <c r="A69" s="206"/>
      <c r="B69" s="178"/>
      <c r="C69" s="179"/>
      <c r="D69" s="179"/>
      <c r="E69" s="179"/>
      <c r="F69" s="180"/>
      <c r="G69" s="118" t="s">
        <v>109</v>
      </c>
      <c r="H69" s="119"/>
      <c r="I69" s="119"/>
      <c r="J69" s="119"/>
      <c r="K69" s="119"/>
      <c r="L69" s="379"/>
      <c r="M69" s="380"/>
      <c r="N69" s="364" t="s">
        <v>30</v>
      </c>
      <c r="O69" s="385" t="s">
        <v>32</v>
      </c>
      <c r="P69" s="333"/>
      <c r="Q69" s="333"/>
      <c r="R69" s="333"/>
      <c r="S69" s="386"/>
      <c r="T69" s="155">
        <f>IF(ISERROR(ROUNDDOWN(L69/$L$57*100,4)),0,ROUNDDOWN(L69/$L$57*100,4))</f>
        <v>0</v>
      </c>
      <c r="U69" s="155"/>
      <c r="V69" s="387" t="s">
        <v>33</v>
      </c>
    </row>
    <row r="70" spans="1:22" ht="10" customHeight="1" x14ac:dyDescent="0.2">
      <c r="A70" s="206"/>
      <c r="B70" s="178"/>
      <c r="C70" s="179"/>
      <c r="D70" s="179"/>
      <c r="E70" s="179"/>
      <c r="F70" s="180"/>
      <c r="G70" s="120"/>
      <c r="H70" s="121"/>
      <c r="I70" s="121"/>
      <c r="J70" s="121"/>
      <c r="K70" s="121"/>
      <c r="L70" s="381"/>
      <c r="M70" s="382"/>
      <c r="N70" s="343"/>
      <c r="O70" s="385"/>
      <c r="P70" s="333"/>
      <c r="Q70" s="333"/>
      <c r="R70" s="333"/>
      <c r="S70" s="386"/>
      <c r="T70" s="155"/>
      <c r="U70" s="155"/>
      <c r="V70" s="387"/>
    </row>
    <row r="71" spans="1:22" ht="10" customHeight="1" x14ac:dyDescent="0.2">
      <c r="A71" s="206"/>
      <c r="B71" s="178"/>
      <c r="C71" s="179"/>
      <c r="D71" s="179"/>
      <c r="E71" s="179"/>
      <c r="F71" s="180"/>
      <c r="G71" s="171"/>
      <c r="H71" s="172"/>
      <c r="I71" s="172"/>
      <c r="J71" s="172"/>
      <c r="K71" s="172"/>
      <c r="L71" s="383"/>
      <c r="M71" s="384"/>
      <c r="N71" s="344"/>
      <c r="O71" s="385"/>
      <c r="P71" s="333"/>
      <c r="Q71" s="333"/>
      <c r="R71" s="333"/>
      <c r="S71" s="386"/>
      <c r="T71" s="155"/>
      <c r="U71" s="155"/>
      <c r="V71" s="387"/>
    </row>
    <row r="72" spans="1:22" ht="9.75" customHeight="1" x14ac:dyDescent="0.2">
      <c r="A72" s="206"/>
      <c r="B72" s="178"/>
      <c r="C72" s="179"/>
      <c r="D72" s="179"/>
      <c r="E72" s="179"/>
      <c r="F72" s="180"/>
      <c r="G72" s="118" t="s">
        <v>101</v>
      </c>
      <c r="H72" s="119"/>
      <c r="I72" s="119"/>
      <c r="J72" s="119"/>
      <c r="K72" s="119"/>
      <c r="L72" s="379"/>
      <c r="M72" s="380"/>
      <c r="N72" s="364" t="s">
        <v>30</v>
      </c>
      <c r="O72" s="385" t="s">
        <v>35</v>
      </c>
      <c r="P72" s="333"/>
      <c r="Q72" s="333"/>
      <c r="R72" s="333"/>
      <c r="S72" s="386"/>
      <c r="T72" s="155">
        <f>IF(ISERROR(ROUNDDOWN(L72/$L$57*100,4)),0,ROUNDDOWN(L72/$L$57*100,4))</f>
        <v>0</v>
      </c>
      <c r="U72" s="155"/>
      <c r="V72" s="387" t="s">
        <v>33</v>
      </c>
    </row>
    <row r="73" spans="1:22" ht="10" customHeight="1" x14ac:dyDescent="0.2">
      <c r="A73" s="206"/>
      <c r="B73" s="178"/>
      <c r="C73" s="179"/>
      <c r="D73" s="179"/>
      <c r="E73" s="179"/>
      <c r="F73" s="180"/>
      <c r="G73" s="120"/>
      <c r="H73" s="121"/>
      <c r="I73" s="121"/>
      <c r="J73" s="121"/>
      <c r="K73" s="121"/>
      <c r="L73" s="381"/>
      <c r="M73" s="382"/>
      <c r="N73" s="343"/>
      <c r="O73" s="385"/>
      <c r="P73" s="333"/>
      <c r="Q73" s="333"/>
      <c r="R73" s="333"/>
      <c r="S73" s="386"/>
      <c r="T73" s="155"/>
      <c r="U73" s="155"/>
      <c r="V73" s="387"/>
    </row>
    <row r="74" spans="1:22" ht="10" customHeight="1" x14ac:dyDescent="0.2">
      <c r="A74" s="206"/>
      <c r="B74" s="178"/>
      <c r="C74" s="179"/>
      <c r="D74" s="179"/>
      <c r="E74" s="179"/>
      <c r="F74" s="180"/>
      <c r="G74" s="171"/>
      <c r="H74" s="172"/>
      <c r="I74" s="172"/>
      <c r="J74" s="172"/>
      <c r="K74" s="172"/>
      <c r="L74" s="383"/>
      <c r="M74" s="384"/>
      <c r="N74" s="344"/>
      <c r="O74" s="385"/>
      <c r="P74" s="333"/>
      <c r="Q74" s="333"/>
      <c r="R74" s="333"/>
      <c r="S74" s="386"/>
      <c r="T74" s="155"/>
      <c r="U74" s="155"/>
      <c r="V74" s="387"/>
    </row>
    <row r="75" spans="1:22" ht="9.75" customHeight="1" x14ac:dyDescent="0.2">
      <c r="A75" s="206"/>
      <c r="B75" s="178"/>
      <c r="C75" s="179"/>
      <c r="D75" s="179"/>
      <c r="E75" s="179"/>
      <c r="F75" s="180"/>
      <c r="G75" s="357" t="s">
        <v>34</v>
      </c>
      <c r="H75" s="358"/>
      <c r="I75" s="358"/>
      <c r="J75" s="358"/>
      <c r="K75" s="358"/>
      <c r="L75" s="379"/>
      <c r="M75" s="380"/>
      <c r="N75" s="364" t="s">
        <v>30</v>
      </c>
      <c r="O75" s="385" t="s">
        <v>55</v>
      </c>
      <c r="P75" s="333"/>
      <c r="Q75" s="333"/>
      <c r="R75" s="333"/>
      <c r="S75" s="386"/>
      <c r="T75" s="155">
        <f>IF(ISERROR(ROUNDDOWN(L75/$L$57*100,4)),0,ROUNDDOWN(L75/$L$57*100,4))</f>
        <v>0</v>
      </c>
      <c r="U75" s="155"/>
      <c r="V75" s="387" t="s">
        <v>33</v>
      </c>
    </row>
    <row r="76" spans="1:22" ht="10" customHeight="1" x14ac:dyDescent="0.2">
      <c r="A76" s="206"/>
      <c r="B76" s="178"/>
      <c r="C76" s="179"/>
      <c r="D76" s="179"/>
      <c r="E76" s="179"/>
      <c r="F76" s="180"/>
      <c r="G76" s="359"/>
      <c r="H76" s="360"/>
      <c r="I76" s="360"/>
      <c r="J76" s="360"/>
      <c r="K76" s="360"/>
      <c r="L76" s="381"/>
      <c r="M76" s="382"/>
      <c r="N76" s="343"/>
      <c r="O76" s="385"/>
      <c r="P76" s="333"/>
      <c r="Q76" s="333"/>
      <c r="R76" s="333"/>
      <c r="S76" s="386"/>
      <c r="T76" s="155"/>
      <c r="U76" s="155"/>
      <c r="V76" s="387"/>
    </row>
    <row r="77" spans="1:22" ht="10" customHeight="1" x14ac:dyDescent="0.2">
      <c r="A77" s="206"/>
      <c r="B77" s="178"/>
      <c r="C77" s="179"/>
      <c r="D77" s="179"/>
      <c r="E77" s="179"/>
      <c r="F77" s="180"/>
      <c r="G77" s="359"/>
      <c r="H77" s="360"/>
      <c r="I77" s="360"/>
      <c r="J77" s="360"/>
      <c r="K77" s="360"/>
      <c r="L77" s="381"/>
      <c r="M77" s="382"/>
      <c r="N77" s="343"/>
      <c r="O77" s="385"/>
      <c r="P77" s="333"/>
      <c r="Q77" s="333"/>
      <c r="R77" s="333"/>
      <c r="S77" s="386"/>
      <c r="T77" s="156"/>
      <c r="U77" s="156"/>
      <c r="V77" s="413"/>
    </row>
    <row r="78" spans="1:22" ht="9.75" customHeight="1" x14ac:dyDescent="0.2">
      <c r="A78" s="206"/>
      <c r="B78" s="332" t="s">
        <v>27</v>
      </c>
      <c r="C78" s="333"/>
      <c r="D78" s="333"/>
      <c r="E78" s="333"/>
      <c r="F78" s="334"/>
      <c r="G78" s="421"/>
      <c r="H78" s="422"/>
      <c r="I78" s="422"/>
      <c r="J78" s="422"/>
      <c r="K78" s="422"/>
      <c r="L78" s="422"/>
      <c r="M78" s="422"/>
      <c r="N78" s="422"/>
      <c r="O78" s="422"/>
      <c r="P78" s="422"/>
      <c r="Q78" s="422"/>
      <c r="R78" s="422"/>
      <c r="S78" s="422"/>
      <c r="T78" s="422"/>
      <c r="U78" s="422"/>
      <c r="V78" s="423"/>
    </row>
    <row r="79" spans="1:22" ht="10" customHeight="1" x14ac:dyDescent="0.2">
      <c r="A79" s="206"/>
      <c r="B79" s="332"/>
      <c r="C79" s="333"/>
      <c r="D79" s="333"/>
      <c r="E79" s="333"/>
      <c r="F79" s="334"/>
      <c r="G79" s="421"/>
      <c r="H79" s="422"/>
      <c r="I79" s="422"/>
      <c r="J79" s="422"/>
      <c r="K79" s="422"/>
      <c r="L79" s="422"/>
      <c r="M79" s="422"/>
      <c r="N79" s="422"/>
      <c r="O79" s="422"/>
      <c r="P79" s="422"/>
      <c r="Q79" s="422"/>
      <c r="R79" s="422"/>
      <c r="S79" s="422"/>
      <c r="T79" s="422"/>
      <c r="U79" s="422"/>
      <c r="V79" s="423"/>
    </row>
    <row r="80" spans="1:22" ht="10" customHeight="1" x14ac:dyDescent="0.2">
      <c r="A80" s="206"/>
      <c r="B80" s="332"/>
      <c r="C80" s="333"/>
      <c r="D80" s="333"/>
      <c r="E80" s="333"/>
      <c r="F80" s="334"/>
      <c r="G80" s="421"/>
      <c r="H80" s="422"/>
      <c r="I80" s="422"/>
      <c r="J80" s="422"/>
      <c r="K80" s="422"/>
      <c r="L80" s="422"/>
      <c r="M80" s="422"/>
      <c r="N80" s="422"/>
      <c r="O80" s="422"/>
      <c r="P80" s="422"/>
      <c r="Q80" s="422"/>
      <c r="R80" s="422"/>
      <c r="S80" s="422"/>
      <c r="T80" s="422"/>
      <c r="U80" s="422"/>
      <c r="V80" s="423"/>
    </row>
    <row r="81" spans="1:22" ht="9.75" customHeight="1" x14ac:dyDescent="0.2">
      <c r="A81" s="206"/>
      <c r="B81" s="332" t="s">
        <v>56</v>
      </c>
      <c r="C81" s="333"/>
      <c r="D81" s="333"/>
      <c r="E81" s="333"/>
      <c r="F81" s="334"/>
      <c r="G81" s="45"/>
      <c r="H81" s="83"/>
      <c r="I81" s="83"/>
      <c r="J81" s="103" t="s">
        <v>46</v>
      </c>
      <c r="K81" s="104"/>
      <c r="L81" s="427"/>
      <c r="M81" s="428"/>
      <c r="N81" s="428"/>
      <c r="O81" s="428"/>
      <c r="P81" s="428"/>
      <c r="Q81" s="428"/>
      <c r="R81" s="428"/>
      <c r="S81" s="428"/>
      <c r="T81" s="428"/>
      <c r="U81" s="428"/>
      <c r="V81" s="429"/>
    </row>
    <row r="82" spans="1:22" ht="9.75" customHeight="1" x14ac:dyDescent="0.2">
      <c r="A82" s="206"/>
      <c r="B82" s="332"/>
      <c r="C82" s="333"/>
      <c r="D82" s="333"/>
      <c r="E82" s="333"/>
      <c r="F82" s="334"/>
      <c r="G82" s="46"/>
      <c r="H82" s="62"/>
      <c r="I82" s="62"/>
      <c r="J82" s="105"/>
      <c r="K82" s="106"/>
      <c r="L82" s="430"/>
      <c r="M82" s="431"/>
      <c r="N82" s="431"/>
      <c r="O82" s="431"/>
      <c r="P82" s="431"/>
      <c r="Q82" s="431"/>
      <c r="R82" s="431"/>
      <c r="S82" s="431"/>
      <c r="T82" s="431"/>
      <c r="U82" s="431"/>
      <c r="V82" s="432"/>
    </row>
    <row r="83" spans="1:22" ht="9.75" customHeight="1" x14ac:dyDescent="0.2">
      <c r="A83" s="206"/>
      <c r="B83" s="332"/>
      <c r="C83" s="333"/>
      <c r="D83" s="333"/>
      <c r="E83" s="333"/>
      <c r="F83" s="334"/>
      <c r="G83" s="46"/>
      <c r="H83" s="62"/>
      <c r="I83" s="62"/>
      <c r="J83" s="105"/>
      <c r="K83" s="106"/>
      <c r="L83" s="430"/>
      <c r="M83" s="431"/>
      <c r="N83" s="431"/>
      <c r="O83" s="431"/>
      <c r="P83" s="431"/>
      <c r="Q83" s="431"/>
      <c r="R83" s="431"/>
      <c r="S83" s="431"/>
      <c r="T83" s="431"/>
      <c r="U83" s="431"/>
      <c r="V83" s="432"/>
    </row>
    <row r="84" spans="1:22" ht="10" customHeight="1" thickBot="1" x14ac:dyDescent="0.25">
      <c r="A84" s="207"/>
      <c r="B84" s="424"/>
      <c r="C84" s="425"/>
      <c r="D84" s="425"/>
      <c r="E84" s="425"/>
      <c r="F84" s="426"/>
      <c r="G84" s="47"/>
      <c r="H84" s="64"/>
      <c r="I84" s="64"/>
      <c r="J84" s="107"/>
      <c r="K84" s="108"/>
      <c r="L84" s="433"/>
      <c r="M84" s="434"/>
      <c r="N84" s="434"/>
      <c r="O84" s="434"/>
      <c r="P84" s="434"/>
      <c r="Q84" s="434"/>
      <c r="R84" s="434"/>
      <c r="S84" s="434"/>
      <c r="T84" s="434"/>
      <c r="U84" s="434"/>
      <c r="V84" s="435"/>
    </row>
    <row r="85" spans="1:22" ht="10" customHeight="1" x14ac:dyDescent="0.2">
      <c r="A85" s="186" t="s">
        <v>7</v>
      </c>
      <c r="B85" s="188" t="s">
        <v>60</v>
      </c>
      <c r="C85" s="158"/>
      <c r="D85" s="158" t="s">
        <v>57</v>
      </c>
      <c r="E85" s="158"/>
      <c r="F85" s="159"/>
      <c r="G85" s="48"/>
      <c r="H85" s="60"/>
      <c r="I85" s="60"/>
      <c r="J85" s="49"/>
      <c r="K85" s="49"/>
      <c r="L85" s="49"/>
      <c r="M85" s="49"/>
      <c r="N85" s="49"/>
      <c r="O85" s="49"/>
      <c r="P85" s="49"/>
      <c r="Q85" s="49"/>
      <c r="R85" s="49"/>
      <c r="S85" s="49"/>
      <c r="T85" s="49"/>
      <c r="U85" s="49"/>
      <c r="V85" s="50"/>
    </row>
    <row r="86" spans="1:22" ht="10" customHeight="1" x14ac:dyDescent="0.2">
      <c r="A86" s="187"/>
      <c r="B86" s="189"/>
      <c r="C86" s="160"/>
      <c r="D86" s="160"/>
      <c r="E86" s="160"/>
      <c r="F86" s="161"/>
      <c r="G86" s="46"/>
      <c r="H86" s="62"/>
      <c r="I86" s="62"/>
      <c r="J86" s="51"/>
      <c r="K86" s="51"/>
      <c r="L86" s="51"/>
      <c r="M86" s="51"/>
      <c r="N86" s="51"/>
      <c r="O86" s="51"/>
      <c r="P86" s="51"/>
      <c r="Q86" s="51"/>
      <c r="R86" s="51"/>
      <c r="S86" s="51"/>
      <c r="T86" s="51"/>
      <c r="U86" s="51"/>
      <c r="V86" s="52"/>
    </row>
    <row r="87" spans="1:22" ht="10" customHeight="1" x14ac:dyDescent="0.2">
      <c r="A87" s="187"/>
      <c r="B87" s="189"/>
      <c r="C87" s="160"/>
      <c r="D87" s="160"/>
      <c r="E87" s="160"/>
      <c r="F87" s="161"/>
      <c r="G87" s="46"/>
      <c r="H87" s="62"/>
      <c r="I87" s="62"/>
      <c r="J87" s="51"/>
      <c r="K87" s="51"/>
      <c r="L87" s="51"/>
      <c r="M87" s="51"/>
      <c r="N87" s="51"/>
      <c r="O87" s="51"/>
      <c r="P87" s="51"/>
      <c r="Q87" s="51"/>
      <c r="R87" s="51"/>
      <c r="S87" s="51"/>
      <c r="T87" s="51"/>
      <c r="U87" s="51"/>
      <c r="V87" s="52"/>
    </row>
    <row r="88" spans="1:22" ht="10" customHeight="1" x14ac:dyDescent="0.2">
      <c r="A88" s="187"/>
      <c r="B88" s="189"/>
      <c r="C88" s="160"/>
      <c r="D88" s="160"/>
      <c r="E88" s="160"/>
      <c r="F88" s="161"/>
      <c r="G88" s="46"/>
      <c r="H88" s="62"/>
      <c r="I88" s="62"/>
      <c r="J88" s="51"/>
      <c r="K88" s="51"/>
      <c r="L88" s="51"/>
      <c r="M88" s="51"/>
      <c r="N88" s="51"/>
      <c r="O88" s="51"/>
      <c r="P88" s="51"/>
      <c r="Q88" s="51"/>
      <c r="R88" s="51"/>
      <c r="S88" s="51"/>
      <c r="T88" s="51"/>
      <c r="U88" s="51"/>
      <c r="V88" s="52"/>
    </row>
    <row r="89" spans="1:22" ht="10" customHeight="1" x14ac:dyDescent="0.2">
      <c r="A89" s="187"/>
      <c r="B89" s="189"/>
      <c r="C89" s="160"/>
      <c r="D89" s="160"/>
      <c r="E89" s="160"/>
      <c r="F89" s="161"/>
      <c r="G89" s="46"/>
      <c r="H89" s="62"/>
      <c r="I89" s="62"/>
      <c r="J89" s="51"/>
      <c r="K89" s="51"/>
      <c r="L89" s="51"/>
      <c r="M89" s="51"/>
      <c r="N89" s="51"/>
      <c r="O89" s="51"/>
      <c r="P89" s="51"/>
      <c r="Q89" s="51"/>
      <c r="R89" s="51"/>
      <c r="S89" s="51"/>
      <c r="T89" s="51"/>
      <c r="U89" s="51"/>
      <c r="V89" s="52"/>
    </row>
    <row r="90" spans="1:22" ht="10" customHeight="1" x14ac:dyDescent="0.2">
      <c r="A90" s="187"/>
      <c r="B90" s="189"/>
      <c r="C90" s="160"/>
      <c r="D90" s="160"/>
      <c r="E90" s="160"/>
      <c r="F90" s="161"/>
      <c r="G90" s="46"/>
      <c r="H90" s="62"/>
      <c r="I90" s="62"/>
      <c r="J90" s="51"/>
      <c r="K90" s="51"/>
      <c r="L90" s="51"/>
      <c r="M90" s="51"/>
      <c r="N90" s="51"/>
      <c r="O90" s="51"/>
      <c r="P90" s="51"/>
      <c r="Q90" s="51"/>
      <c r="R90" s="51"/>
      <c r="S90" s="51"/>
      <c r="T90" s="51"/>
      <c r="U90" s="51"/>
      <c r="V90" s="52"/>
    </row>
    <row r="91" spans="1:22" ht="10" customHeight="1" x14ac:dyDescent="0.2">
      <c r="A91" s="187"/>
      <c r="B91" s="189"/>
      <c r="C91" s="160"/>
      <c r="D91" s="160"/>
      <c r="E91" s="160"/>
      <c r="F91" s="161"/>
      <c r="G91" s="46"/>
      <c r="H91" s="62"/>
      <c r="I91" s="62"/>
      <c r="J91" s="51"/>
      <c r="K91" s="51"/>
      <c r="L91" s="51"/>
      <c r="M91" s="51"/>
      <c r="N91" s="51"/>
      <c r="O91" s="51"/>
      <c r="P91" s="51"/>
      <c r="Q91" s="51"/>
      <c r="R91" s="51"/>
      <c r="S91" s="51"/>
      <c r="T91" s="51"/>
      <c r="U91" s="51"/>
      <c r="V91" s="52"/>
    </row>
    <row r="92" spans="1:22" ht="10" customHeight="1" x14ac:dyDescent="0.2">
      <c r="A92" s="187"/>
      <c r="B92" s="189"/>
      <c r="C92" s="160"/>
      <c r="D92" s="160"/>
      <c r="E92" s="160"/>
      <c r="F92" s="161"/>
      <c r="G92" s="46"/>
      <c r="H92" s="62"/>
      <c r="I92" s="62"/>
      <c r="J92" s="51"/>
      <c r="K92" s="51"/>
      <c r="L92" s="51"/>
      <c r="M92" s="51"/>
      <c r="N92" s="51"/>
      <c r="O92" s="51"/>
      <c r="P92" s="51"/>
      <c r="Q92" s="51"/>
      <c r="R92" s="51"/>
      <c r="S92" s="51"/>
      <c r="T92" s="51"/>
      <c r="U92" s="51"/>
      <c r="V92" s="52"/>
    </row>
    <row r="93" spans="1:22" ht="10" customHeight="1" x14ac:dyDescent="0.2">
      <c r="A93" s="187"/>
      <c r="B93" s="189"/>
      <c r="C93" s="160"/>
      <c r="D93" s="160"/>
      <c r="E93" s="160"/>
      <c r="F93" s="161"/>
      <c r="G93" s="46"/>
      <c r="H93" s="62"/>
      <c r="I93" s="138" t="s">
        <v>111</v>
      </c>
      <c r="J93" s="138"/>
      <c r="K93" s="138"/>
      <c r="L93" s="138"/>
      <c r="M93" s="138"/>
      <c r="N93" s="138"/>
      <c r="O93" s="138"/>
      <c r="P93" s="138"/>
      <c r="Q93" s="138"/>
      <c r="R93" s="138"/>
      <c r="S93" s="138"/>
      <c r="T93" s="138"/>
      <c r="U93" s="138"/>
      <c r="V93" s="139"/>
    </row>
    <row r="94" spans="1:22" ht="10" customHeight="1" x14ac:dyDescent="0.2">
      <c r="A94" s="187"/>
      <c r="B94" s="189"/>
      <c r="C94" s="160"/>
      <c r="D94" s="160"/>
      <c r="E94" s="160"/>
      <c r="F94" s="161"/>
      <c r="G94" s="46"/>
      <c r="H94" s="62"/>
      <c r="I94" s="138"/>
      <c r="J94" s="138"/>
      <c r="K94" s="138"/>
      <c r="L94" s="138"/>
      <c r="M94" s="138"/>
      <c r="N94" s="138"/>
      <c r="O94" s="138"/>
      <c r="P94" s="138"/>
      <c r="Q94" s="138"/>
      <c r="R94" s="138"/>
      <c r="S94" s="138"/>
      <c r="T94" s="138"/>
      <c r="U94" s="138"/>
      <c r="V94" s="139"/>
    </row>
    <row r="95" spans="1:22" ht="10" customHeight="1" x14ac:dyDescent="0.2">
      <c r="A95" s="187"/>
      <c r="B95" s="189"/>
      <c r="C95" s="160"/>
      <c r="D95" s="160"/>
      <c r="E95" s="160"/>
      <c r="F95" s="161"/>
      <c r="G95" s="140" t="s">
        <v>63</v>
      </c>
      <c r="H95" s="141"/>
      <c r="I95" s="141"/>
      <c r="J95" s="141"/>
      <c r="K95" s="141"/>
      <c r="L95" s="141"/>
      <c r="M95" s="141"/>
      <c r="N95" s="141"/>
      <c r="O95" s="141"/>
      <c r="P95" s="141"/>
      <c r="Q95" s="141"/>
      <c r="R95" s="141"/>
      <c r="S95" s="141"/>
      <c r="T95" s="141"/>
      <c r="U95" s="141"/>
      <c r="V95" s="142"/>
    </row>
    <row r="96" spans="1:22" ht="9.75" customHeight="1" x14ac:dyDescent="0.2">
      <c r="A96" s="187"/>
      <c r="B96" s="189"/>
      <c r="C96" s="160"/>
      <c r="D96" s="160"/>
      <c r="E96" s="160"/>
      <c r="F96" s="161"/>
      <c r="G96" s="143"/>
      <c r="H96" s="144"/>
      <c r="I96" s="144"/>
      <c r="J96" s="144"/>
      <c r="K96" s="144"/>
      <c r="L96" s="144"/>
      <c r="M96" s="144"/>
      <c r="N96" s="144"/>
      <c r="O96" s="144"/>
      <c r="P96" s="144"/>
      <c r="Q96" s="144"/>
      <c r="R96" s="144"/>
      <c r="S96" s="144"/>
      <c r="T96" s="144"/>
      <c r="U96" s="144"/>
      <c r="V96" s="145"/>
    </row>
    <row r="97" spans="1:22" ht="10" customHeight="1" x14ac:dyDescent="0.2">
      <c r="A97" s="187"/>
      <c r="B97" s="128" t="s">
        <v>64</v>
      </c>
      <c r="C97" s="129"/>
      <c r="D97" s="132" t="s">
        <v>8</v>
      </c>
      <c r="E97" s="133"/>
      <c r="F97" s="134"/>
      <c r="G97" s="53"/>
      <c r="H97" s="54"/>
      <c r="I97" s="54"/>
      <c r="J97" s="54"/>
      <c r="K97" s="54"/>
      <c r="L97" s="54"/>
      <c r="M97" s="54"/>
      <c r="N97" s="54"/>
      <c r="O97" s="54"/>
      <c r="P97" s="54"/>
      <c r="Q97" s="54"/>
      <c r="R97" s="54"/>
      <c r="S97" s="54"/>
      <c r="T97" s="54"/>
      <c r="U97" s="54"/>
      <c r="V97" s="55"/>
    </row>
    <row r="98" spans="1:22" ht="10" customHeight="1" x14ac:dyDescent="0.2">
      <c r="A98" s="187"/>
      <c r="B98" s="130"/>
      <c r="C98" s="131"/>
      <c r="D98" s="135"/>
      <c r="E98" s="136"/>
      <c r="F98" s="137"/>
      <c r="G98" s="56"/>
      <c r="H98" s="51"/>
      <c r="I98" s="51"/>
      <c r="J98" s="51"/>
      <c r="K98" s="51"/>
      <c r="L98" s="51"/>
      <c r="M98" s="51"/>
      <c r="N98" s="51"/>
      <c r="O98" s="51"/>
      <c r="P98" s="51"/>
      <c r="Q98" s="51"/>
      <c r="R98" s="51"/>
      <c r="S98" s="51"/>
      <c r="T98" s="51"/>
      <c r="U98" s="51"/>
      <c r="V98" s="52"/>
    </row>
    <row r="99" spans="1:22" ht="10" customHeight="1" x14ac:dyDescent="0.2">
      <c r="A99" s="187"/>
      <c r="B99" s="130"/>
      <c r="C99" s="131"/>
      <c r="D99" s="135"/>
      <c r="E99" s="136"/>
      <c r="F99" s="137"/>
      <c r="G99" s="56"/>
      <c r="H99" s="51"/>
      <c r="I99" s="51"/>
      <c r="J99" s="51"/>
      <c r="K99" s="51"/>
      <c r="L99" s="51"/>
      <c r="M99" s="51"/>
      <c r="N99" s="51"/>
      <c r="O99" s="51"/>
      <c r="P99" s="51"/>
      <c r="Q99" s="51"/>
      <c r="R99" s="51"/>
      <c r="S99" s="51"/>
      <c r="T99" s="51"/>
      <c r="U99" s="51"/>
      <c r="V99" s="52"/>
    </row>
    <row r="100" spans="1:22" ht="10" customHeight="1" x14ac:dyDescent="0.2">
      <c r="A100" s="187"/>
      <c r="B100" s="130"/>
      <c r="C100" s="131"/>
      <c r="D100" s="135"/>
      <c r="E100" s="136"/>
      <c r="F100" s="137"/>
      <c r="G100" s="56"/>
      <c r="H100" s="51"/>
      <c r="I100" s="51"/>
      <c r="J100" s="51"/>
      <c r="K100" s="51"/>
      <c r="L100" s="51"/>
      <c r="M100" s="51"/>
      <c r="N100" s="51"/>
      <c r="O100" s="51"/>
      <c r="P100" s="51"/>
      <c r="Q100" s="51"/>
      <c r="R100" s="51"/>
      <c r="S100" s="51"/>
      <c r="T100" s="51"/>
      <c r="U100" s="51"/>
      <c r="V100" s="52"/>
    </row>
    <row r="101" spans="1:22" ht="10" customHeight="1" x14ac:dyDescent="0.2">
      <c r="A101" s="187"/>
      <c r="B101" s="130"/>
      <c r="C101" s="131"/>
      <c r="D101" s="135"/>
      <c r="E101" s="136"/>
      <c r="F101" s="137"/>
      <c r="G101" s="56"/>
      <c r="H101" s="51"/>
      <c r="I101" s="51"/>
      <c r="J101" s="51"/>
      <c r="K101" s="51"/>
      <c r="L101" s="51"/>
      <c r="M101" s="51"/>
      <c r="N101" s="51"/>
      <c r="O101" s="51"/>
      <c r="P101" s="51"/>
      <c r="Q101" s="51"/>
      <c r="R101" s="51"/>
      <c r="S101" s="51"/>
      <c r="T101" s="51"/>
      <c r="U101" s="51"/>
      <c r="V101" s="52"/>
    </row>
    <row r="102" spans="1:22" ht="10" customHeight="1" x14ac:dyDescent="0.2">
      <c r="A102" s="187"/>
      <c r="B102" s="130"/>
      <c r="C102" s="131"/>
      <c r="D102" s="135"/>
      <c r="E102" s="136"/>
      <c r="F102" s="137"/>
      <c r="G102" s="56"/>
      <c r="H102" s="51"/>
      <c r="I102" s="51"/>
      <c r="J102" s="51"/>
      <c r="K102" s="51"/>
      <c r="L102" s="51"/>
      <c r="M102" s="51"/>
      <c r="N102" s="51"/>
      <c r="O102" s="51"/>
      <c r="P102" s="51"/>
      <c r="Q102" s="51"/>
      <c r="R102" s="51"/>
      <c r="S102" s="51"/>
      <c r="T102" s="51"/>
      <c r="U102" s="51"/>
      <c r="V102" s="52"/>
    </row>
    <row r="103" spans="1:22" ht="10" customHeight="1" x14ac:dyDescent="0.2">
      <c r="A103" s="187"/>
      <c r="B103" s="130"/>
      <c r="C103" s="131"/>
      <c r="D103" s="135"/>
      <c r="E103" s="136"/>
      <c r="F103" s="137"/>
      <c r="G103" s="56"/>
      <c r="H103" s="51"/>
      <c r="I103" s="51"/>
      <c r="J103" s="51"/>
      <c r="K103" s="51"/>
      <c r="L103" s="51"/>
      <c r="M103" s="51"/>
      <c r="N103" s="51"/>
      <c r="O103" s="51"/>
      <c r="P103" s="51"/>
      <c r="Q103" s="51"/>
      <c r="R103" s="51"/>
      <c r="S103" s="51"/>
      <c r="T103" s="51"/>
      <c r="U103" s="51"/>
      <c r="V103" s="52"/>
    </row>
    <row r="104" spans="1:22" ht="10" customHeight="1" x14ac:dyDescent="0.2">
      <c r="A104" s="187"/>
      <c r="B104" s="130"/>
      <c r="C104" s="131"/>
      <c r="D104" s="135"/>
      <c r="E104" s="136"/>
      <c r="F104" s="137"/>
      <c r="G104" s="56"/>
      <c r="H104" s="51"/>
      <c r="I104" s="51"/>
      <c r="J104" s="51"/>
      <c r="K104" s="51"/>
      <c r="L104" s="51"/>
      <c r="M104" s="51"/>
      <c r="N104" s="51"/>
      <c r="O104" s="51"/>
      <c r="P104" s="51"/>
      <c r="Q104" s="51"/>
      <c r="R104" s="51"/>
      <c r="S104" s="51"/>
      <c r="T104" s="51"/>
      <c r="U104" s="51"/>
      <c r="V104" s="52"/>
    </row>
    <row r="105" spans="1:22" ht="10" customHeight="1" x14ac:dyDescent="0.2">
      <c r="A105" s="187"/>
      <c r="B105" s="130"/>
      <c r="C105" s="131"/>
      <c r="D105" s="135"/>
      <c r="E105" s="136"/>
      <c r="F105" s="137"/>
      <c r="G105" s="56"/>
      <c r="H105" s="51"/>
      <c r="I105" s="138" t="s">
        <v>110</v>
      </c>
      <c r="J105" s="138"/>
      <c r="K105" s="138"/>
      <c r="L105" s="138"/>
      <c r="M105" s="138"/>
      <c r="N105" s="138"/>
      <c r="O105" s="138"/>
      <c r="P105" s="138"/>
      <c r="Q105" s="138"/>
      <c r="R105" s="138"/>
      <c r="S105" s="138"/>
      <c r="T105" s="138"/>
      <c r="U105" s="138"/>
      <c r="V105" s="139"/>
    </row>
    <row r="106" spans="1:22" ht="10" customHeight="1" x14ac:dyDescent="0.2">
      <c r="A106" s="187"/>
      <c r="B106" s="130"/>
      <c r="C106" s="131"/>
      <c r="D106" s="135"/>
      <c r="E106" s="136"/>
      <c r="F106" s="137"/>
      <c r="G106" s="56"/>
      <c r="H106" s="51"/>
      <c r="I106" s="138"/>
      <c r="J106" s="138"/>
      <c r="K106" s="138"/>
      <c r="L106" s="138"/>
      <c r="M106" s="138"/>
      <c r="N106" s="138"/>
      <c r="O106" s="138"/>
      <c r="P106" s="138"/>
      <c r="Q106" s="138"/>
      <c r="R106" s="138"/>
      <c r="S106" s="138"/>
      <c r="T106" s="138"/>
      <c r="U106" s="138"/>
      <c r="V106" s="139"/>
    </row>
    <row r="107" spans="1:22" ht="10" customHeight="1" x14ac:dyDescent="0.2">
      <c r="A107" s="187"/>
      <c r="B107" s="130"/>
      <c r="C107" s="131"/>
      <c r="D107" s="135"/>
      <c r="E107" s="136"/>
      <c r="F107" s="137"/>
      <c r="G107" s="140" t="s">
        <v>66</v>
      </c>
      <c r="H107" s="141"/>
      <c r="I107" s="141"/>
      <c r="J107" s="141"/>
      <c r="K107" s="141"/>
      <c r="L107" s="141"/>
      <c r="M107" s="141"/>
      <c r="N107" s="141"/>
      <c r="O107" s="141"/>
      <c r="P107" s="141"/>
      <c r="Q107" s="141"/>
      <c r="R107" s="141"/>
      <c r="S107" s="141"/>
      <c r="T107" s="141"/>
      <c r="U107" s="141"/>
      <c r="V107" s="142"/>
    </row>
    <row r="108" spans="1:22" ht="10" customHeight="1" x14ac:dyDescent="0.2">
      <c r="A108" s="187"/>
      <c r="B108" s="130"/>
      <c r="C108" s="131"/>
      <c r="D108" s="135"/>
      <c r="E108" s="136"/>
      <c r="F108" s="137"/>
      <c r="G108" s="143"/>
      <c r="H108" s="144"/>
      <c r="I108" s="144"/>
      <c r="J108" s="144"/>
      <c r="K108" s="144"/>
      <c r="L108" s="144"/>
      <c r="M108" s="144"/>
      <c r="N108" s="144"/>
      <c r="O108" s="144"/>
      <c r="P108" s="144"/>
      <c r="Q108" s="144"/>
      <c r="R108" s="144"/>
      <c r="S108" s="144"/>
      <c r="T108" s="144"/>
      <c r="U108" s="144"/>
      <c r="V108" s="145"/>
    </row>
    <row r="109" spans="1:22" ht="10" customHeight="1" x14ac:dyDescent="0.2">
      <c r="A109" s="187"/>
      <c r="B109" s="130"/>
      <c r="C109" s="131"/>
      <c r="D109" s="146" t="s">
        <v>9</v>
      </c>
      <c r="E109" s="147"/>
      <c r="F109" s="148"/>
      <c r="G109" s="56"/>
      <c r="H109" s="51"/>
      <c r="I109" s="51"/>
      <c r="J109" s="51"/>
      <c r="K109" s="51"/>
      <c r="L109" s="51"/>
      <c r="M109" s="51"/>
      <c r="N109" s="51"/>
      <c r="O109" s="51"/>
      <c r="P109" s="51"/>
      <c r="Q109" s="51"/>
      <c r="R109" s="51"/>
      <c r="S109" s="51"/>
      <c r="T109" s="51"/>
      <c r="U109" s="51"/>
      <c r="V109" s="52"/>
    </row>
    <row r="110" spans="1:22" ht="10" customHeight="1" x14ac:dyDescent="0.2">
      <c r="A110" s="187"/>
      <c r="B110" s="130"/>
      <c r="C110" s="131"/>
      <c r="D110" s="149"/>
      <c r="E110" s="150"/>
      <c r="F110" s="151"/>
      <c r="G110" s="56"/>
      <c r="H110" s="51"/>
      <c r="I110" s="51"/>
      <c r="J110" s="51"/>
      <c r="K110" s="51"/>
      <c r="L110" s="51"/>
      <c r="M110" s="51"/>
      <c r="N110" s="51"/>
      <c r="O110" s="51"/>
      <c r="P110" s="51"/>
      <c r="Q110" s="51"/>
      <c r="R110" s="51"/>
      <c r="S110" s="51"/>
      <c r="T110" s="51"/>
      <c r="U110" s="51"/>
      <c r="V110" s="52"/>
    </row>
    <row r="111" spans="1:22" ht="10" customHeight="1" x14ac:dyDescent="0.2">
      <c r="A111" s="187"/>
      <c r="B111" s="130"/>
      <c r="C111" s="131"/>
      <c r="D111" s="149"/>
      <c r="E111" s="150"/>
      <c r="F111" s="151"/>
      <c r="G111" s="56"/>
      <c r="H111" s="51"/>
      <c r="I111" s="51"/>
      <c r="J111" s="51"/>
      <c r="K111" s="51"/>
      <c r="L111" s="51"/>
      <c r="M111" s="51"/>
      <c r="N111" s="51"/>
      <c r="O111" s="51"/>
      <c r="P111" s="51"/>
      <c r="Q111" s="51"/>
      <c r="R111" s="51"/>
      <c r="S111" s="51"/>
      <c r="T111" s="51"/>
      <c r="U111" s="51"/>
      <c r="V111" s="52"/>
    </row>
    <row r="112" spans="1:22" ht="10" customHeight="1" x14ac:dyDescent="0.2">
      <c r="A112" s="187"/>
      <c r="B112" s="130"/>
      <c r="C112" s="131"/>
      <c r="D112" s="149"/>
      <c r="E112" s="150"/>
      <c r="F112" s="151"/>
      <c r="G112" s="56"/>
      <c r="H112" s="51"/>
      <c r="I112" s="51"/>
      <c r="J112" s="51"/>
      <c r="K112" s="51"/>
      <c r="L112" s="51"/>
      <c r="M112" s="51"/>
      <c r="N112" s="51"/>
      <c r="O112" s="51"/>
      <c r="P112" s="51"/>
      <c r="Q112" s="51"/>
      <c r="R112" s="51"/>
      <c r="S112" s="51"/>
      <c r="T112" s="51"/>
      <c r="U112" s="51"/>
      <c r="V112" s="52"/>
    </row>
    <row r="113" spans="1:22" ht="10" customHeight="1" x14ac:dyDescent="0.2">
      <c r="A113" s="187"/>
      <c r="B113" s="130"/>
      <c r="C113" s="131"/>
      <c r="D113" s="149"/>
      <c r="E113" s="150"/>
      <c r="F113" s="151"/>
      <c r="G113" s="56"/>
      <c r="H113" s="51"/>
      <c r="I113" s="51"/>
      <c r="J113" s="51"/>
      <c r="K113" s="51"/>
      <c r="L113" s="51"/>
      <c r="M113" s="51"/>
      <c r="N113" s="51"/>
      <c r="O113" s="51"/>
      <c r="P113" s="51"/>
      <c r="Q113" s="51"/>
      <c r="R113" s="51"/>
      <c r="S113" s="51"/>
      <c r="T113" s="51"/>
      <c r="U113" s="51"/>
      <c r="V113" s="52"/>
    </row>
    <row r="114" spans="1:22" ht="10" customHeight="1" x14ac:dyDescent="0.2">
      <c r="A114" s="187"/>
      <c r="B114" s="130"/>
      <c r="C114" s="131"/>
      <c r="D114" s="149"/>
      <c r="E114" s="150"/>
      <c r="F114" s="151"/>
      <c r="G114" s="56"/>
      <c r="H114" s="51"/>
      <c r="I114" s="51"/>
      <c r="J114" s="51"/>
      <c r="K114" s="51"/>
      <c r="L114" s="51"/>
      <c r="M114" s="51"/>
      <c r="N114" s="51"/>
      <c r="O114" s="51"/>
      <c r="P114" s="51"/>
      <c r="Q114" s="51"/>
      <c r="R114" s="51"/>
      <c r="S114" s="51"/>
      <c r="T114" s="51"/>
      <c r="U114" s="51"/>
      <c r="V114" s="52"/>
    </row>
    <row r="115" spans="1:22" ht="10" customHeight="1" x14ac:dyDescent="0.2">
      <c r="A115" s="187"/>
      <c r="B115" s="130"/>
      <c r="C115" s="131"/>
      <c r="D115" s="149"/>
      <c r="E115" s="150"/>
      <c r="F115" s="151"/>
      <c r="G115" s="140" t="s">
        <v>67</v>
      </c>
      <c r="H115" s="141"/>
      <c r="I115" s="141"/>
      <c r="J115" s="141"/>
      <c r="K115" s="141"/>
      <c r="L115" s="141"/>
      <c r="M115" s="141"/>
      <c r="N115" s="141"/>
      <c r="O115" s="141"/>
      <c r="P115" s="141"/>
      <c r="Q115" s="141"/>
      <c r="R115" s="141"/>
      <c r="S115" s="141"/>
      <c r="T115" s="141"/>
      <c r="U115" s="141"/>
      <c r="V115" s="142"/>
    </row>
    <row r="116" spans="1:22" ht="10" customHeight="1" thickBot="1" x14ac:dyDescent="0.25">
      <c r="A116" s="187"/>
      <c r="B116" s="130"/>
      <c r="C116" s="131"/>
      <c r="D116" s="149"/>
      <c r="E116" s="150"/>
      <c r="F116" s="151"/>
      <c r="G116" s="143"/>
      <c r="H116" s="144"/>
      <c r="I116" s="144"/>
      <c r="J116" s="144"/>
      <c r="K116" s="144"/>
      <c r="L116" s="144"/>
      <c r="M116" s="144"/>
      <c r="N116" s="144"/>
      <c r="O116" s="144"/>
      <c r="P116" s="144"/>
      <c r="Q116" s="144"/>
      <c r="R116" s="144"/>
      <c r="S116" s="144"/>
      <c r="T116" s="144"/>
      <c r="U116" s="144"/>
      <c r="V116" s="145"/>
    </row>
    <row r="117" spans="1:22" ht="10" customHeight="1" x14ac:dyDescent="0.2">
      <c r="A117" s="175" t="s">
        <v>19</v>
      </c>
      <c r="B117" s="224"/>
      <c r="C117" s="224"/>
      <c r="D117" s="224"/>
      <c r="E117" s="224"/>
      <c r="F117" s="225"/>
      <c r="G117" s="57"/>
      <c r="H117" s="49"/>
      <c r="I117" s="49"/>
      <c r="J117" s="49"/>
      <c r="K117" s="49"/>
      <c r="L117" s="304" t="s">
        <v>16</v>
      </c>
      <c r="M117" s="225"/>
      <c r="N117" s="414"/>
      <c r="O117" s="414"/>
      <c r="P117" s="414"/>
      <c r="Q117" s="414"/>
      <c r="R117" s="414"/>
      <c r="S117" s="414"/>
      <c r="T117" s="414"/>
      <c r="U117" s="414"/>
      <c r="V117" s="415"/>
    </row>
    <row r="118" spans="1:22" ht="10" customHeight="1" x14ac:dyDescent="0.2">
      <c r="A118" s="178"/>
      <c r="B118" s="226"/>
      <c r="C118" s="226"/>
      <c r="D118" s="226"/>
      <c r="E118" s="226"/>
      <c r="F118" s="227"/>
      <c r="G118" s="56"/>
      <c r="H118" s="51"/>
      <c r="I118" s="51"/>
      <c r="J118" s="51"/>
      <c r="K118" s="51"/>
      <c r="L118" s="228"/>
      <c r="M118" s="227"/>
      <c r="N118" s="416"/>
      <c r="O118" s="416"/>
      <c r="P118" s="416"/>
      <c r="Q118" s="416"/>
      <c r="R118" s="416"/>
      <c r="S118" s="416"/>
      <c r="T118" s="416"/>
      <c r="U118" s="416"/>
      <c r="V118" s="417"/>
    </row>
    <row r="119" spans="1:22" ht="10" customHeight="1" x14ac:dyDescent="0.2">
      <c r="A119" s="228"/>
      <c r="B119" s="226"/>
      <c r="C119" s="226"/>
      <c r="D119" s="226"/>
      <c r="E119" s="226"/>
      <c r="F119" s="227"/>
      <c r="G119" s="56"/>
      <c r="H119" s="51"/>
      <c r="I119" s="51"/>
      <c r="J119" s="51"/>
      <c r="K119" s="51"/>
      <c r="L119" s="228"/>
      <c r="M119" s="227"/>
      <c r="N119" s="416"/>
      <c r="O119" s="416"/>
      <c r="P119" s="416"/>
      <c r="Q119" s="416"/>
      <c r="R119" s="416"/>
      <c r="S119" s="416"/>
      <c r="T119" s="416"/>
      <c r="U119" s="416"/>
      <c r="V119" s="417"/>
    </row>
    <row r="120" spans="1:22" ht="10" customHeight="1" thickBot="1" x14ac:dyDescent="0.25">
      <c r="A120" s="229"/>
      <c r="B120" s="230"/>
      <c r="C120" s="230"/>
      <c r="D120" s="230"/>
      <c r="E120" s="230"/>
      <c r="F120" s="231"/>
      <c r="G120" s="58"/>
      <c r="H120" s="59"/>
      <c r="I120" s="59"/>
      <c r="J120" s="59"/>
      <c r="K120" s="59"/>
      <c r="L120" s="229"/>
      <c r="M120" s="231"/>
      <c r="N120" s="418"/>
      <c r="O120" s="418"/>
      <c r="P120" s="418"/>
      <c r="Q120" s="418"/>
      <c r="R120" s="418"/>
      <c r="S120" s="418"/>
      <c r="T120" s="418"/>
      <c r="U120" s="418"/>
      <c r="V120" s="419"/>
    </row>
    <row r="121" spans="1:22" ht="10" customHeight="1" thickBot="1" x14ac:dyDescent="0.25">
      <c r="A121" s="175" t="s">
        <v>14</v>
      </c>
      <c r="B121" s="176"/>
      <c r="C121" s="176"/>
      <c r="D121" s="176"/>
      <c r="E121" s="176"/>
      <c r="F121" s="177"/>
      <c r="G121" s="420"/>
      <c r="H121" s="420"/>
      <c r="I121" s="420"/>
      <c r="J121" s="420"/>
      <c r="K121" s="420"/>
      <c r="L121" s="420"/>
      <c r="M121" s="420"/>
      <c r="N121" s="420"/>
      <c r="O121" s="420"/>
      <c r="P121" s="420"/>
      <c r="Q121" s="420"/>
      <c r="R121" s="420"/>
      <c r="S121" s="420"/>
      <c r="T121" s="420"/>
      <c r="U121" s="420"/>
      <c r="V121" s="420"/>
    </row>
    <row r="122" spans="1:22" ht="10" customHeight="1" thickBot="1" x14ac:dyDescent="0.25">
      <c r="A122" s="178"/>
      <c r="B122" s="179"/>
      <c r="C122" s="179"/>
      <c r="D122" s="179"/>
      <c r="E122" s="179"/>
      <c r="F122" s="180"/>
      <c r="G122" s="420"/>
      <c r="H122" s="420"/>
      <c r="I122" s="420"/>
      <c r="J122" s="420"/>
      <c r="K122" s="420"/>
      <c r="L122" s="420"/>
      <c r="M122" s="420"/>
      <c r="N122" s="420"/>
      <c r="O122" s="420"/>
      <c r="P122" s="420"/>
      <c r="Q122" s="420"/>
      <c r="R122" s="420"/>
      <c r="S122" s="420"/>
      <c r="T122" s="420"/>
      <c r="U122" s="420"/>
      <c r="V122" s="420"/>
    </row>
    <row r="123" spans="1:22" ht="10" customHeight="1" thickBot="1" x14ac:dyDescent="0.25">
      <c r="A123" s="181"/>
      <c r="B123" s="182"/>
      <c r="C123" s="182"/>
      <c r="D123" s="182"/>
      <c r="E123" s="182"/>
      <c r="F123" s="183"/>
      <c r="G123" s="420"/>
      <c r="H123" s="420"/>
      <c r="I123" s="420"/>
      <c r="J123" s="420"/>
      <c r="K123" s="420"/>
      <c r="L123" s="420"/>
      <c r="M123" s="420"/>
      <c r="N123" s="420"/>
      <c r="O123" s="420"/>
      <c r="P123" s="420"/>
      <c r="Q123" s="420"/>
      <c r="R123" s="420"/>
      <c r="S123" s="420"/>
      <c r="T123" s="420"/>
      <c r="U123" s="420"/>
      <c r="V123" s="420"/>
    </row>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65" customFormat="1" ht="10" customHeight="1" x14ac:dyDescent="0.2"/>
    <row r="130" s="65" customFormat="1" ht="10" customHeight="1" x14ac:dyDescent="0.2"/>
    <row r="131" s="65" customFormat="1" ht="10" customHeight="1" x14ac:dyDescent="0.2"/>
    <row r="132" s="65" customFormat="1" ht="10" customHeight="1" x14ac:dyDescent="0.2"/>
    <row r="133" s="65" customFormat="1" ht="10" customHeight="1" x14ac:dyDescent="0.2"/>
    <row r="134" s="65" customFormat="1" ht="10" customHeight="1" x14ac:dyDescent="0.2"/>
    <row r="135" s="65" customFormat="1" ht="10" customHeight="1" x14ac:dyDescent="0.2"/>
    <row r="136" s="65" customFormat="1" ht="10" customHeight="1" x14ac:dyDescent="0.2"/>
    <row r="137" s="65" customFormat="1" ht="10" customHeight="1" x14ac:dyDescent="0.2"/>
    <row r="138" s="65" customFormat="1" ht="10" customHeight="1" x14ac:dyDescent="0.2"/>
    <row r="139" s="65" customFormat="1" ht="10" customHeight="1" x14ac:dyDescent="0.2"/>
    <row r="140" s="65" customFormat="1" ht="10" customHeight="1" x14ac:dyDescent="0.2"/>
    <row r="141" s="65" customFormat="1" ht="10" customHeight="1" x14ac:dyDescent="0.2"/>
    <row r="142" s="65" customFormat="1" ht="10" customHeight="1" x14ac:dyDescent="0.2"/>
    <row r="143" s="65" customFormat="1" ht="10" customHeight="1" x14ac:dyDescent="0.2"/>
    <row r="144" s="65" customFormat="1" ht="10" customHeight="1" x14ac:dyDescent="0.2"/>
    <row r="145" spans="1:1" ht="10" customHeight="1" x14ac:dyDescent="0.2"/>
    <row r="146" spans="1:1" ht="10" customHeight="1" x14ac:dyDescent="0.2"/>
    <row r="147" spans="1:1" ht="10" customHeight="1" x14ac:dyDescent="0.2"/>
    <row r="148" spans="1:1" ht="10" customHeight="1" x14ac:dyDescent="0.2"/>
    <row r="149" spans="1:1" ht="10" customHeight="1" x14ac:dyDescent="0.2"/>
    <row r="150" spans="1:1" ht="10" customHeight="1" x14ac:dyDescent="0.2"/>
    <row r="151" spans="1:1" ht="10" customHeight="1" x14ac:dyDescent="0.2"/>
    <row r="152" spans="1:1" ht="10" customHeight="1" x14ac:dyDescent="0.2"/>
    <row r="153" spans="1:1" ht="10" customHeight="1" x14ac:dyDescent="0.2"/>
    <row r="154" spans="1:1" ht="10" customHeight="1" x14ac:dyDescent="0.2"/>
    <row r="155" spans="1:1" x14ac:dyDescent="0.2">
      <c r="A155" s="84" t="s">
        <v>13</v>
      </c>
    </row>
    <row r="156" spans="1:1" x14ac:dyDescent="0.2">
      <c r="A156" s="84" t="s">
        <v>10</v>
      </c>
    </row>
    <row r="157" spans="1:1" x14ac:dyDescent="0.2">
      <c r="A157" s="84" t="s">
        <v>11</v>
      </c>
    </row>
    <row r="158" spans="1:1" x14ac:dyDescent="0.2">
      <c r="A158" s="84" t="s">
        <v>12</v>
      </c>
    </row>
  </sheetData>
  <sheetProtection algorithmName="SHA-512" hashValue="vF2pOcgzTydhtUmycTcpQMoJc9rw44kMcziqU9axPXNTDrtnh5TzC1kP+G6ndlkLyZv0vBGqTx9y5vDMYmBXvw==" saltValue="W5pO2QKTjd4EzN9UKcSfoQ==" spinCount="100000" sheet="1" formatRows="0"/>
  <mergeCells count="115">
    <mergeCell ref="A117:F120"/>
    <mergeCell ref="L117:M120"/>
    <mergeCell ref="N117:V120"/>
    <mergeCell ref="A121:F123"/>
    <mergeCell ref="G121:V123"/>
    <mergeCell ref="B78:F80"/>
    <mergeCell ref="G78:V80"/>
    <mergeCell ref="B81:F84"/>
    <mergeCell ref="J81:K84"/>
    <mergeCell ref="L81:V84"/>
    <mergeCell ref="A85:A116"/>
    <mergeCell ref="B85:C96"/>
    <mergeCell ref="D85:F96"/>
    <mergeCell ref="I93:V94"/>
    <mergeCell ref="G95:V96"/>
    <mergeCell ref="B97:C116"/>
    <mergeCell ref="D97:F108"/>
    <mergeCell ref="I105:V106"/>
    <mergeCell ref="G107:V108"/>
    <mergeCell ref="D109:F116"/>
    <mergeCell ref="G115:V116"/>
    <mergeCell ref="G72:K74"/>
    <mergeCell ref="L72:M74"/>
    <mergeCell ref="N72:N74"/>
    <mergeCell ref="O72:S74"/>
    <mergeCell ref="T72:U74"/>
    <mergeCell ref="V72:V74"/>
    <mergeCell ref="G75:K77"/>
    <mergeCell ref="L75:M77"/>
    <mergeCell ref="N75:N77"/>
    <mergeCell ref="O75:S77"/>
    <mergeCell ref="T75:U77"/>
    <mergeCell ref="V75:V77"/>
    <mergeCell ref="G67:H68"/>
    <mergeCell ref="I67:K68"/>
    <mergeCell ref="L67:N68"/>
    <mergeCell ref="O67:Q68"/>
    <mergeCell ref="R67:T68"/>
    <mergeCell ref="U67:V68"/>
    <mergeCell ref="G69:K71"/>
    <mergeCell ref="L69:M71"/>
    <mergeCell ref="N69:N71"/>
    <mergeCell ref="O69:S71"/>
    <mergeCell ref="T69:U71"/>
    <mergeCell ref="V69:V71"/>
    <mergeCell ref="L63:N64"/>
    <mergeCell ref="O63:Q64"/>
    <mergeCell ref="R63:T64"/>
    <mergeCell ref="U63:V64"/>
    <mergeCell ref="G65:H66"/>
    <mergeCell ref="I65:K66"/>
    <mergeCell ref="L65:N66"/>
    <mergeCell ref="O65:Q66"/>
    <mergeCell ref="R65:T66"/>
    <mergeCell ref="U65:V66"/>
    <mergeCell ref="B48:F50"/>
    <mergeCell ref="G48:V50"/>
    <mergeCell ref="B51:F53"/>
    <mergeCell ref="G51:V53"/>
    <mergeCell ref="B54:F77"/>
    <mergeCell ref="G54:K56"/>
    <mergeCell ref="L54:M56"/>
    <mergeCell ref="N54:N56"/>
    <mergeCell ref="O54:V56"/>
    <mergeCell ref="G57:K59"/>
    <mergeCell ref="L57:M59"/>
    <mergeCell ref="N57:N59"/>
    <mergeCell ref="O57:S59"/>
    <mergeCell ref="T57:U59"/>
    <mergeCell ref="V57:V59"/>
    <mergeCell ref="G60:G62"/>
    <mergeCell ref="H60:H62"/>
    <mergeCell ref="I60:K62"/>
    <mergeCell ref="L60:N62"/>
    <mergeCell ref="O60:Q62"/>
    <mergeCell ref="R60:T62"/>
    <mergeCell ref="U60:V62"/>
    <mergeCell ref="G63:H64"/>
    <mergeCell ref="I63:K64"/>
    <mergeCell ref="J36:J38"/>
    <mergeCell ref="B42:F44"/>
    <mergeCell ref="Q36:Q38"/>
    <mergeCell ref="R36:R38"/>
    <mergeCell ref="S36:S38"/>
    <mergeCell ref="T36:T38"/>
    <mergeCell ref="U36:U38"/>
    <mergeCell ref="B39:F41"/>
    <mergeCell ref="G39:V41"/>
    <mergeCell ref="K36:K38"/>
    <mergeCell ref="L36:L38"/>
    <mergeCell ref="M36:M38"/>
    <mergeCell ref="A1:V3"/>
    <mergeCell ref="A4:V5"/>
    <mergeCell ref="A6:F9"/>
    <mergeCell ref="G6:V7"/>
    <mergeCell ref="G8:V9"/>
    <mergeCell ref="A10:F12"/>
    <mergeCell ref="G10:V12"/>
    <mergeCell ref="G42:V44"/>
    <mergeCell ref="B45:F47"/>
    <mergeCell ref="G45:V47"/>
    <mergeCell ref="A13:F15"/>
    <mergeCell ref="G13:V15"/>
    <mergeCell ref="A16:F25"/>
    <mergeCell ref="G16:V25"/>
    <mergeCell ref="A26:F35"/>
    <mergeCell ref="G26:V35"/>
    <mergeCell ref="N36:N38"/>
    <mergeCell ref="O36:O38"/>
    <mergeCell ref="P36:P38"/>
    <mergeCell ref="A36:A84"/>
    <mergeCell ref="B36:F38"/>
    <mergeCell ref="G36:G38"/>
    <mergeCell ref="H36:H38"/>
    <mergeCell ref="I36:I38"/>
  </mergeCells>
  <phoneticPr fontId="12"/>
  <dataValidations disablePrompts="1" count="1">
    <dataValidation imeMode="halfAlpha" allowBlank="1" showInputMessage="1" showErrorMessage="1" sqref="J36:J38 L36:L38 R36:R38 T36:T38 L54:M59 L69:M77 H36:H38 P36:P38 T57:U59 T69:U77 I63:V68"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84"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95250</xdr:colOff>
                    <xdr:row>117</xdr:row>
                    <xdr:rowOff>0</xdr:rowOff>
                  </from>
                  <to>
                    <xdr:col>7</xdr:col>
                    <xdr:colOff>336550</xdr:colOff>
                    <xdr:row>119</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8</xdr:col>
                    <xdr:colOff>0</xdr:colOff>
                    <xdr:row>117</xdr:row>
                    <xdr:rowOff>0</xdr:rowOff>
                  </from>
                  <to>
                    <xdr:col>10</xdr:col>
                    <xdr:colOff>165100</xdr:colOff>
                    <xdr:row>119</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6</xdr:col>
                    <xdr:colOff>95250</xdr:colOff>
                    <xdr:row>77</xdr:row>
                    <xdr:rowOff>107950</xdr:rowOff>
                  </from>
                  <to>
                    <xdr:col>8</xdr:col>
                    <xdr:colOff>171450</xdr:colOff>
                    <xdr:row>79</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8</xdr:col>
                    <xdr:colOff>323850</xdr:colOff>
                    <xdr:row>77</xdr:row>
                    <xdr:rowOff>107950</xdr:rowOff>
                  </from>
                  <to>
                    <xdr:col>11</xdr:col>
                    <xdr:colOff>146050</xdr:colOff>
                    <xdr:row>79</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11</xdr:col>
                    <xdr:colOff>285750</xdr:colOff>
                    <xdr:row>77</xdr:row>
                    <xdr:rowOff>107950</xdr:rowOff>
                  </from>
                  <to>
                    <xdr:col>14</xdr:col>
                    <xdr:colOff>304800</xdr:colOff>
                    <xdr:row>79</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15</xdr:col>
                    <xdr:colOff>107950</xdr:colOff>
                    <xdr:row>77</xdr:row>
                    <xdr:rowOff>107950</xdr:rowOff>
                  </from>
                  <to>
                    <xdr:col>17</xdr:col>
                    <xdr:colOff>95250</xdr:colOff>
                    <xdr:row>79</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6</xdr:col>
                    <xdr:colOff>107950</xdr:colOff>
                    <xdr:row>80</xdr:row>
                    <xdr:rowOff>38100</xdr:rowOff>
                  </from>
                  <to>
                    <xdr:col>8</xdr:col>
                    <xdr:colOff>38100</xdr:colOff>
                    <xdr:row>81</xdr:row>
                    <xdr:rowOff>95250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6</xdr:col>
                    <xdr:colOff>95250</xdr:colOff>
                    <xdr:row>82</xdr:row>
                    <xdr:rowOff>19050</xdr:rowOff>
                  </from>
                  <to>
                    <xdr:col>8</xdr:col>
                    <xdr:colOff>228600</xdr:colOff>
                    <xdr:row>83</xdr:row>
                    <xdr:rowOff>76200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95250</xdr:colOff>
                    <xdr:row>84</xdr:row>
                    <xdr:rowOff>31750</xdr:rowOff>
                  </from>
                  <to>
                    <xdr:col>12</xdr:col>
                    <xdr:colOff>127000</xdr:colOff>
                    <xdr:row>85</xdr:row>
                    <xdr:rowOff>107950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6</xdr:col>
                    <xdr:colOff>95250</xdr:colOff>
                    <xdr:row>87</xdr:row>
                    <xdr:rowOff>114300</xdr:rowOff>
                  </from>
                  <to>
                    <xdr:col>12</xdr:col>
                    <xdr:colOff>203200</xdr:colOff>
                    <xdr:row>90</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6</xdr:col>
                    <xdr:colOff>95250</xdr:colOff>
                    <xdr:row>86</xdr:row>
                    <xdr:rowOff>31750</xdr:rowOff>
                  </from>
                  <to>
                    <xdr:col>14</xdr:col>
                    <xdr:colOff>12700</xdr:colOff>
                    <xdr:row>87</xdr:row>
                    <xdr:rowOff>107950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6</xdr:col>
                    <xdr:colOff>95250</xdr:colOff>
                    <xdr:row>89</xdr:row>
                    <xdr:rowOff>114300</xdr:rowOff>
                  </from>
                  <to>
                    <xdr:col>14</xdr:col>
                    <xdr:colOff>152400</xdr:colOff>
                    <xdr:row>92</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6</xdr:col>
                    <xdr:colOff>95250</xdr:colOff>
                    <xdr:row>96</xdr:row>
                    <xdr:rowOff>19050</xdr:rowOff>
                  </from>
                  <to>
                    <xdr:col>9</xdr:col>
                    <xdr:colOff>203200</xdr:colOff>
                    <xdr:row>97</xdr:row>
                    <xdr:rowOff>114300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6</xdr:col>
                    <xdr:colOff>95250</xdr:colOff>
                    <xdr:row>100</xdr:row>
                    <xdr:rowOff>19050</xdr:rowOff>
                  </from>
                  <to>
                    <xdr:col>14</xdr:col>
                    <xdr:colOff>0</xdr:colOff>
                    <xdr:row>101</xdr:row>
                    <xdr:rowOff>95250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6</xdr:col>
                    <xdr:colOff>95250</xdr:colOff>
                    <xdr:row>98</xdr:row>
                    <xdr:rowOff>0</xdr:rowOff>
                  </from>
                  <to>
                    <xdr:col>12</xdr:col>
                    <xdr:colOff>298450</xdr:colOff>
                    <xdr:row>99</xdr:row>
                    <xdr:rowOff>114300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6</xdr:col>
                    <xdr:colOff>95250</xdr:colOff>
                    <xdr:row>102</xdr:row>
                    <xdr:rowOff>31750</xdr:rowOff>
                  </from>
                  <to>
                    <xdr:col>12</xdr:col>
                    <xdr:colOff>317500</xdr:colOff>
                    <xdr:row>103</xdr:row>
                    <xdr:rowOff>88900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6</xdr:col>
                    <xdr:colOff>95250</xdr:colOff>
                    <xdr:row>108</xdr:row>
                    <xdr:rowOff>19050</xdr:rowOff>
                  </from>
                  <to>
                    <xdr:col>20</xdr:col>
                    <xdr:colOff>0</xdr:colOff>
                    <xdr:row>109</xdr:row>
                    <xdr:rowOff>114300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6</xdr:col>
                    <xdr:colOff>95250</xdr:colOff>
                    <xdr:row>110</xdr:row>
                    <xdr:rowOff>19050</xdr:rowOff>
                  </from>
                  <to>
                    <xdr:col>19</xdr:col>
                    <xdr:colOff>228600</xdr:colOff>
                    <xdr:row>111</xdr:row>
                    <xdr:rowOff>114300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6</xdr:col>
                    <xdr:colOff>95250</xdr:colOff>
                    <xdr:row>112</xdr:row>
                    <xdr:rowOff>12700</xdr:rowOff>
                  </from>
                  <to>
                    <xdr:col>20</xdr:col>
                    <xdr:colOff>165100</xdr:colOff>
                    <xdr:row>114</xdr:row>
                    <xdr:rowOff>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6</xdr:col>
                    <xdr:colOff>95250</xdr:colOff>
                    <xdr:row>92</xdr:row>
                    <xdr:rowOff>12700</xdr:rowOff>
                  </from>
                  <to>
                    <xdr:col>7</xdr:col>
                    <xdr:colOff>266700</xdr:colOff>
                    <xdr:row>93</xdr:row>
                    <xdr:rowOff>107950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6</xdr:col>
                    <xdr:colOff>95250</xdr:colOff>
                    <xdr:row>104</xdr:row>
                    <xdr:rowOff>12700</xdr:rowOff>
                  </from>
                  <to>
                    <xdr:col>7</xdr:col>
                    <xdr:colOff>266700</xdr:colOff>
                    <xdr:row>105</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9"/>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458" t="s">
        <v>68</v>
      </c>
      <c r="B1" s="458"/>
      <c r="C1" s="458"/>
      <c r="D1" s="458"/>
      <c r="E1" s="458"/>
      <c r="F1" s="458"/>
      <c r="G1" s="458"/>
      <c r="H1" s="458"/>
      <c r="I1" s="1"/>
      <c r="J1" s="1"/>
      <c r="K1" s="1"/>
      <c r="L1" s="1"/>
      <c r="M1" s="1"/>
      <c r="N1" s="1"/>
      <c r="O1" s="1"/>
      <c r="P1" s="1"/>
      <c r="Q1" s="1"/>
      <c r="R1" s="1"/>
    </row>
    <row r="2" spans="1:27" ht="25" customHeight="1" x14ac:dyDescent="0.2">
      <c r="A2" s="459" t="s">
        <v>69</v>
      </c>
      <c r="B2" s="460"/>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4" t="s">
        <v>107</v>
      </c>
      <c r="B4" s="10"/>
      <c r="C4" s="10"/>
      <c r="I4" s="1"/>
      <c r="J4" s="1"/>
      <c r="K4" s="1"/>
      <c r="L4" s="1"/>
      <c r="M4" s="1"/>
      <c r="N4" s="1"/>
      <c r="O4" s="1"/>
      <c r="P4" s="1"/>
      <c r="Q4" s="1"/>
      <c r="R4" s="1"/>
    </row>
    <row r="5" spans="1:27" ht="22.5" customHeight="1" x14ac:dyDescent="0.2">
      <c r="A5" s="461" t="s">
        <v>70</v>
      </c>
      <c r="B5" s="462"/>
      <c r="C5" s="463" t="str">
        <f>記載例!G8</f>
        <v>スポーツ教室、スポーツ大会等の開催（スポーツ）</v>
      </c>
      <c r="D5" s="464"/>
      <c r="E5" s="465"/>
      <c r="F5" s="465"/>
      <c r="G5" s="466"/>
      <c r="H5" s="467"/>
      <c r="O5" s="1"/>
      <c r="P5" s="1"/>
      <c r="Q5" s="1"/>
      <c r="R5" s="1"/>
      <c r="S5" s="1"/>
      <c r="T5" s="1"/>
      <c r="U5" s="1"/>
      <c r="V5" s="1"/>
      <c r="W5" s="1"/>
      <c r="X5" s="1"/>
      <c r="Y5" s="1"/>
      <c r="Z5" s="1"/>
      <c r="AA5" s="1"/>
    </row>
    <row r="6" spans="1:27" ht="33.75" customHeight="1" x14ac:dyDescent="0.2">
      <c r="A6" s="439" t="s">
        <v>1</v>
      </c>
      <c r="B6" s="440"/>
      <c r="C6" s="455" t="str">
        <f>記載例!G13</f>
        <v>交付決定通知書に記載のある事業名を記入。</v>
      </c>
      <c r="D6" s="456"/>
      <c r="E6" s="456"/>
      <c r="F6" s="456"/>
      <c r="G6" s="456"/>
      <c r="H6" s="457"/>
      <c r="O6" s="1"/>
      <c r="P6" s="1"/>
      <c r="Q6" s="1"/>
      <c r="R6" s="1"/>
      <c r="S6" s="1"/>
      <c r="T6" s="1"/>
      <c r="U6" s="1"/>
      <c r="V6" s="1"/>
      <c r="W6" s="1"/>
      <c r="X6" s="1"/>
      <c r="Y6" s="1"/>
      <c r="Z6" s="1"/>
      <c r="AA6" s="1"/>
    </row>
    <row r="7" spans="1:27" ht="33.75" customHeight="1" x14ac:dyDescent="0.2">
      <c r="A7" s="439" t="s">
        <v>71</v>
      </c>
      <c r="B7" s="440"/>
      <c r="C7" s="455" t="str">
        <f>記載例!G10</f>
        <v>公益財団法人○○○○協会</v>
      </c>
      <c r="D7" s="456"/>
      <c r="E7" s="456"/>
      <c r="F7" s="456"/>
      <c r="G7" s="456"/>
      <c r="H7" s="457"/>
      <c r="O7" s="1"/>
      <c r="P7" s="1"/>
      <c r="Q7" s="1"/>
      <c r="R7" s="1"/>
      <c r="S7" s="1"/>
      <c r="T7" s="1"/>
      <c r="U7" s="1"/>
      <c r="V7" s="1"/>
      <c r="W7" s="1"/>
      <c r="X7" s="1"/>
      <c r="Y7" s="1"/>
      <c r="Z7" s="1"/>
      <c r="AA7" s="1"/>
    </row>
    <row r="8" spans="1:27" ht="22.5" customHeight="1" x14ac:dyDescent="0.2">
      <c r="A8" s="439" t="s">
        <v>72</v>
      </c>
      <c r="B8" s="440"/>
      <c r="C8" s="441" t="s">
        <v>73</v>
      </c>
      <c r="D8" s="442"/>
      <c r="E8" s="442"/>
      <c r="F8" s="442"/>
      <c r="G8" s="442"/>
      <c r="H8" s="443"/>
      <c r="O8" s="1"/>
      <c r="P8" s="1"/>
      <c r="Q8" s="1"/>
      <c r="R8" s="1"/>
      <c r="S8" s="1"/>
      <c r="T8" s="1"/>
      <c r="U8" s="1"/>
      <c r="V8" s="1"/>
      <c r="W8" s="1"/>
      <c r="X8" s="1"/>
      <c r="Y8" s="1"/>
      <c r="Z8" s="1"/>
      <c r="AA8" s="1"/>
    </row>
    <row r="9" spans="1:27" ht="22.5" customHeight="1" thickBot="1" x14ac:dyDescent="0.25">
      <c r="A9" s="444" t="s">
        <v>74</v>
      </c>
      <c r="B9" s="11" t="s">
        <v>75</v>
      </c>
      <c r="C9" s="441" t="s">
        <v>76</v>
      </c>
      <c r="D9" s="442"/>
      <c r="E9" s="442"/>
      <c r="F9" s="442"/>
      <c r="G9" s="442"/>
      <c r="H9" s="443"/>
      <c r="O9" s="1"/>
      <c r="P9" s="1"/>
      <c r="Q9" s="1"/>
      <c r="R9" s="1"/>
      <c r="S9" s="1"/>
      <c r="T9" s="1"/>
      <c r="U9" s="1"/>
      <c r="V9" s="1"/>
      <c r="W9" s="1"/>
      <c r="X9" s="1"/>
      <c r="Y9" s="1"/>
      <c r="Z9" s="1"/>
      <c r="AA9" s="1"/>
    </row>
    <row r="10" spans="1:27" ht="22.5" customHeight="1" thickBot="1" x14ac:dyDescent="0.25">
      <c r="A10" s="445"/>
      <c r="B10" s="12" t="s">
        <v>77</v>
      </c>
      <c r="C10" s="446" t="s">
        <v>78</v>
      </c>
      <c r="D10" s="447"/>
      <c r="E10" s="447"/>
      <c r="F10" s="447"/>
      <c r="G10" s="447"/>
      <c r="H10" s="448"/>
      <c r="O10" s="1"/>
      <c r="P10" s="1"/>
      <c r="Q10" s="1"/>
      <c r="R10" s="1"/>
      <c r="S10" s="1"/>
      <c r="T10" s="1"/>
      <c r="U10" s="1"/>
      <c r="V10" s="1"/>
      <c r="W10" s="1"/>
      <c r="X10" s="1"/>
      <c r="Y10" s="1"/>
      <c r="Z10" s="1"/>
      <c r="AA10" s="1"/>
    </row>
    <row r="11" spans="1:27" x14ac:dyDescent="0.2">
      <c r="A11" s="13"/>
      <c r="B11" s="13"/>
      <c r="C11" s="14"/>
      <c r="D11" s="14"/>
      <c r="E11" s="14"/>
      <c r="F11" s="14"/>
      <c r="G11" s="14"/>
      <c r="I11" s="1"/>
      <c r="J11" s="1"/>
      <c r="K11" s="1"/>
      <c r="L11" s="1"/>
      <c r="M11" s="1"/>
      <c r="N11" s="1"/>
      <c r="O11" s="15"/>
      <c r="P11" s="1"/>
      <c r="Q11" s="1"/>
      <c r="R11" s="1"/>
    </row>
    <row r="12" spans="1:27" ht="21.75" customHeight="1" x14ac:dyDescent="0.2">
      <c r="A12" s="449" t="s">
        <v>79</v>
      </c>
      <c r="B12" s="449"/>
      <c r="C12" s="16"/>
      <c r="D12" s="17"/>
      <c r="E12" s="17"/>
      <c r="F12" s="17"/>
      <c r="G12" s="18"/>
      <c r="H12" s="4"/>
      <c r="I12" s="1"/>
      <c r="J12" s="1"/>
      <c r="K12" s="1"/>
      <c r="L12" s="1"/>
      <c r="M12" s="1"/>
      <c r="N12" s="1"/>
      <c r="O12" s="15"/>
      <c r="P12" s="1"/>
      <c r="Q12" s="1"/>
      <c r="R12" s="1"/>
    </row>
    <row r="13" spans="1:27" s="7" customFormat="1" ht="8.25" customHeight="1" x14ac:dyDescent="0.2">
      <c r="A13" s="5"/>
      <c r="B13" s="6"/>
      <c r="C13" s="6"/>
      <c r="I13" s="8"/>
      <c r="J13" s="8"/>
      <c r="K13" s="8"/>
      <c r="L13" s="8"/>
      <c r="M13" s="8"/>
      <c r="N13" s="8"/>
      <c r="O13" s="8"/>
      <c r="P13" s="8"/>
      <c r="Q13" s="8"/>
      <c r="R13" s="8"/>
    </row>
    <row r="14" spans="1:27" ht="15.75" customHeight="1" x14ac:dyDescent="0.2">
      <c r="A14" s="44" t="s">
        <v>108</v>
      </c>
      <c r="B14" s="19"/>
      <c r="C14" s="19"/>
      <c r="D14" s="19"/>
      <c r="E14" s="19"/>
      <c r="F14" s="19"/>
      <c r="G14" s="19"/>
      <c r="I14" s="1"/>
      <c r="J14" s="1"/>
      <c r="K14" s="1"/>
      <c r="L14" s="1"/>
      <c r="M14" s="1"/>
      <c r="N14" s="1"/>
      <c r="O14" s="15"/>
      <c r="P14" s="1"/>
      <c r="Q14" s="1"/>
      <c r="R14" s="1"/>
    </row>
    <row r="15" spans="1:27" ht="15.75" customHeight="1" x14ac:dyDescent="0.2">
      <c r="A15" s="9" t="s">
        <v>80</v>
      </c>
      <c r="B15" s="19"/>
      <c r="C15" s="19"/>
      <c r="D15" s="19"/>
      <c r="E15" s="19"/>
      <c r="F15" s="19"/>
      <c r="G15" s="19"/>
      <c r="I15" s="1"/>
      <c r="J15" s="1"/>
      <c r="K15" s="1"/>
      <c r="L15" s="1"/>
      <c r="M15" s="1"/>
      <c r="N15" s="1"/>
      <c r="O15" s="15"/>
      <c r="P15" s="1"/>
      <c r="Q15" s="1"/>
      <c r="R15" s="1"/>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9" t="s">
        <v>81</v>
      </c>
      <c r="B17" s="19"/>
      <c r="C17" s="20" t="s">
        <v>82</v>
      </c>
      <c r="D17" s="34"/>
      <c r="E17" s="19"/>
      <c r="F17" s="19"/>
      <c r="G17" s="19"/>
      <c r="I17" s="1"/>
      <c r="J17" s="1"/>
      <c r="K17" s="1"/>
      <c r="L17" s="1"/>
      <c r="M17" s="1"/>
      <c r="N17" s="1"/>
      <c r="O17" s="15"/>
      <c r="P17" s="1"/>
      <c r="Q17" s="1"/>
      <c r="R17" s="1"/>
    </row>
    <row r="18" spans="1:18" s="24" customFormat="1" ht="25" customHeight="1" thickBot="1" x14ac:dyDescent="0.25">
      <c r="A18" s="21" t="s">
        <v>83</v>
      </c>
      <c r="B18" s="450" t="s">
        <v>84</v>
      </c>
      <c r="C18" s="450"/>
      <c r="D18" s="35" t="s">
        <v>85</v>
      </c>
      <c r="E18" s="43" t="s">
        <v>104</v>
      </c>
      <c r="F18" s="96" t="s">
        <v>115</v>
      </c>
      <c r="G18" s="22" t="s">
        <v>86</v>
      </c>
      <c r="H18" s="23" t="s">
        <v>14</v>
      </c>
    </row>
    <row r="19" spans="1:18" s="24" customFormat="1" ht="70" customHeight="1" x14ac:dyDescent="0.2">
      <c r="A19" s="25">
        <v>1</v>
      </c>
      <c r="B19" s="451" t="s">
        <v>87</v>
      </c>
      <c r="C19" s="452"/>
      <c r="D19" s="41" t="s">
        <v>105</v>
      </c>
      <c r="E19" s="85"/>
      <c r="F19" s="86">
        <f>記載例!T57</f>
        <v>350</v>
      </c>
      <c r="G19" s="87">
        <f>IF(F19="","",F19)</f>
        <v>350</v>
      </c>
      <c r="H19" s="97"/>
    </row>
    <row r="20" spans="1:18" s="24" customFormat="1" ht="70" customHeight="1" thickBot="1" x14ac:dyDescent="0.25">
      <c r="A20" s="26">
        <v>2</v>
      </c>
      <c r="B20" s="453" t="s">
        <v>88</v>
      </c>
      <c r="C20" s="454"/>
      <c r="D20" s="42" t="s">
        <v>106</v>
      </c>
      <c r="E20" s="88"/>
      <c r="F20" s="89">
        <f>記載例!L54*記載例!L75</f>
        <v>40</v>
      </c>
      <c r="G20" s="90">
        <f>IF(F20="","",F20)</f>
        <v>40</v>
      </c>
      <c r="H20" s="98"/>
    </row>
    <row r="21" spans="1:18" s="7" customFormat="1" ht="8.25" customHeight="1" x14ac:dyDescent="0.2">
      <c r="A21" s="5"/>
      <c r="B21" s="6"/>
      <c r="C21" s="6"/>
      <c r="D21" s="36"/>
      <c r="H21" s="27"/>
      <c r="I21" s="8"/>
      <c r="J21" s="8"/>
      <c r="K21" s="8"/>
      <c r="L21" s="8"/>
      <c r="M21" s="8"/>
      <c r="N21" s="8"/>
      <c r="O21" s="8"/>
      <c r="P21" s="8"/>
      <c r="Q21" s="8"/>
      <c r="R21" s="8"/>
    </row>
    <row r="22" spans="1:18" ht="24.75" customHeight="1" thickBot="1" x14ac:dyDescent="0.25">
      <c r="A22" s="19" t="s">
        <v>89</v>
      </c>
      <c r="B22" s="19"/>
      <c r="C22" s="20" t="s">
        <v>90</v>
      </c>
      <c r="D22" s="34"/>
      <c r="E22" s="19"/>
      <c r="F22" s="19"/>
      <c r="G22" s="19"/>
      <c r="I22" s="1"/>
      <c r="J22" s="1"/>
      <c r="K22" s="1"/>
      <c r="L22" s="1"/>
      <c r="M22" s="1"/>
      <c r="N22" s="1"/>
      <c r="O22" s="15"/>
      <c r="P22" s="1"/>
      <c r="Q22" s="1"/>
      <c r="R22" s="1"/>
    </row>
    <row r="23" spans="1:18" s="24" customFormat="1" ht="25" customHeight="1" thickBot="1" x14ac:dyDescent="0.25">
      <c r="A23" s="21" t="s">
        <v>91</v>
      </c>
      <c r="B23" s="450" t="s">
        <v>84</v>
      </c>
      <c r="C23" s="450"/>
      <c r="D23" s="35" t="s">
        <v>85</v>
      </c>
      <c r="E23" s="96" t="s">
        <v>116</v>
      </c>
      <c r="F23" s="96" t="s">
        <v>115</v>
      </c>
      <c r="G23" s="22" t="s">
        <v>86</v>
      </c>
      <c r="H23" s="23" t="s">
        <v>14</v>
      </c>
    </row>
    <row r="24" spans="1:18" s="24" customFormat="1" ht="70" customHeight="1" x14ac:dyDescent="0.2">
      <c r="A24" s="25">
        <v>1</v>
      </c>
      <c r="B24" s="451" t="s">
        <v>92</v>
      </c>
      <c r="C24" s="452"/>
      <c r="D24" s="41" t="s">
        <v>117</v>
      </c>
      <c r="E24" s="28">
        <v>700</v>
      </c>
      <c r="F24" s="91">
        <f>記載例!T57</f>
        <v>350</v>
      </c>
      <c r="G24" s="92">
        <f>IF(OR(E24="",F24="",E24=0),"",F24/E24)</f>
        <v>0.5</v>
      </c>
      <c r="H24" s="97"/>
    </row>
    <row r="25" spans="1:18" s="24" customFormat="1" ht="70" customHeight="1" thickBot="1" x14ac:dyDescent="0.25">
      <c r="A25" s="29">
        <v>2</v>
      </c>
      <c r="B25" s="437" t="s">
        <v>93</v>
      </c>
      <c r="C25" s="438"/>
      <c r="D25" s="42" t="s">
        <v>118</v>
      </c>
      <c r="E25" s="30">
        <v>70</v>
      </c>
      <c r="F25" s="88">
        <f>記載例!L54*記載例!L75</f>
        <v>40</v>
      </c>
      <c r="G25" s="93">
        <f>IF(OR(E25="",F25="",E25=0),"",F25/E25)</f>
        <v>0.5714285714285714</v>
      </c>
      <c r="H25" s="98"/>
    </row>
    <row r="26" spans="1:18" x14ac:dyDescent="0.2">
      <c r="D26" s="37"/>
    </row>
    <row r="27" spans="1:18" s="95" customFormat="1" x14ac:dyDescent="0.2">
      <c r="A27" s="436"/>
      <c r="B27" s="436"/>
      <c r="C27" s="436"/>
      <c r="D27" s="436"/>
      <c r="E27" s="436"/>
      <c r="F27" s="436"/>
      <c r="G27" s="436"/>
      <c r="H27" s="436"/>
    </row>
    <row r="28" spans="1:18" x14ac:dyDescent="0.2">
      <c r="D28" s="38"/>
      <c r="H28" s="31"/>
    </row>
    <row r="29" spans="1:18" x14ac:dyDescent="0.2">
      <c r="D29" s="37"/>
    </row>
  </sheetData>
  <sheetProtection algorithmName="SHA-512" hashValue="iZ63DKpR8rWMaotUapUg3NemTuBKV1KpENGafMVWmRIU35HI6cUhkf/tfWwrOMGDRnUaqOR7ohRfFf8Cv5Ek9Q==" saltValue="ITg2hPdhi+hcA75KDWJ3xg==" spinCount="100000" sheet="1" formatRows="0"/>
  <mergeCells count="23">
    <mergeCell ref="A6:B6"/>
    <mergeCell ref="C6:H6"/>
    <mergeCell ref="A7:B7"/>
    <mergeCell ref="C7:H7"/>
    <mergeCell ref="A1:H1"/>
    <mergeCell ref="A2:B2"/>
    <mergeCell ref="A5:B5"/>
    <mergeCell ref="C5:D5"/>
    <mergeCell ref="E5:F5"/>
    <mergeCell ref="G5:H5"/>
    <mergeCell ref="A27:H27"/>
    <mergeCell ref="B25:C25"/>
    <mergeCell ref="A8:B8"/>
    <mergeCell ref="C8:H8"/>
    <mergeCell ref="A9:A10"/>
    <mergeCell ref="C9:H9"/>
    <mergeCell ref="C10:H10"/>
    <mergeCell ref="A12:B12"/>
    <mergeCell ref="B18:C18"/>
    <mergeCell ref="B19:C19"/>
    <mergeCell ref="B20:C20"/>
    <mergeCell ref="B23:C23"/>
    <mergeCell ref="B24:C24"/>
  </mergeCells>
  <phoneticPr fontId="6"/>
  <dataValidations count="3">
    <dataValidation imeMode="off" allowBlank="1" showInputMessage="1" showErrorMessage="1" sqref="C9:C10 E19:F20 E24:F25" xr:uid="{00000000-0002-0000-0200-000000000000}"/>
    <dataValidation imeMode="hiragana" allowBlank="1" showInputMessage="1" showErrorMessage="1" sqref="C6:C8"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8"/>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458" t="s">
        <v>68</v>
      </c>
      <c r="B1" s="458"/>
      <c r="C1" s="458"/>
      <c r="D1" s="458"/>
      <c r="E1" s="458"/>
      <c r="F1" s="458"/>
      <c r="G1" s="458"/>
      <c r="H1" s="458"/>
      <c r="I1" s="1"/>
      <c r="J1" s="1"/>
      <c r="K1" s="1"/>
      <c r="L1" s="1"/>
      <c r="M1" s="1"/>
      <c r="N1" s="1"/>
      <c r="O1" s="1"/>
      <c r="P1" s="1"/>
      <c r="Q1" s="1"/>
      <c r="R1" s="1"/>
    </row>
    <row r="2" spans="1:27" ht="25" customHeight="1" x14ac:dyDescent="0.2">
      <c r="A2" s="459" t="s">
        <v>69</v>
      </c>
      <c r="B2" s="460"/>
      <c r="C2" s="39"/>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4" t="s">
        <v>107</v>
      </c>
      <c r="B4" s="10"/>
      <c r="C4" s="10"/>
      <c r="I4" s="1"/>
      <c r="J4" s="1"/>
      <c r="K4" s="1"/>
      <c r="L4" s="1"/>
      <c r="M4" s="1"/>
      <c r="N4" s="1"/>
      <c r="O4" s="1"/>
      <c r="P4" s="1"/>
      <c r="Q4" s="1"/>
      <c r="R4" s="1"/>
    </row>
    <row r="5" spans="1:27" ht="22.5" customHeight="1" x14ac:dyDescent="0.2">
      <c r="A5" s="461" t="s">
        <v>70</v>
      </c>
      <c r="B5" s="462"/>
      <c r="C5" s="463" t="str">
        <f>事業報告書!G8</f>
        <v>スポーツ教室、スポーツ大会等の開催（スポーツ）</v>
      </c>
      <c r="D5" s="464"/>
      <c r="E5" s="465"/>
      <c r="F5" s="465"/>
      <c r="G5" s="466"/>
      <c r="H5" s="467"/>
      <c r="O5" s="1"/>
      <c r="P5" s="1"/>
      <c r="Q5" s="1"/>
      <c r="R5" s="1"/>
      <c r="S5" s="1"/>
      <c r="T5" s="1"/>
      <c r="U5" s="1"/>
      <c r="V5" s="1"/>
      <c r="W5" s="1"/>
      <c r="X5" s="1"/>
      <c r="Y5" s="1"/>
      <c r="Z5" s="1"/>
      <c r="AA5" s="1"/>
    </row>
    <row r="6" spans="1:27" ht="33.75" customHeight="1" x14ac:dyDescent="0.2">
      <c r="A6" s="439" t="s">
        <v>1</v>
      </c>
      <c r="B6" s="440"/>
      <c r="C6" s="455">
        <f>事業報告書!G13</f>
        <v>0</v>
      </c>
      <c r="D6" s="456"/>
      <c r="E6" s="456"/>
      <c r="F6" s="456"/>
      <c r="G6" s="456"/>
      <c r="H6" s="457"/>
      <c r="O6" s="1"/>
      <c r="P6" s="1"/>
      <c r="Q6" s="1"/>
      <c r="R6" s="1"/>
      <c r="S6" s="1"/>
      <c r="T6" s="1"/>
      <c r="U6" s="1"/>
      <c r="V6" s="1"/>
      <c r="W6" s="1"/>
      <c r="X6" s="1"/>
      <c r="Y6" s="1"/>
      <c r="Z6" s="1"/>
      <c r="AA6" s="1"/>
    </row>
    <row r="7" spans="1:27" ht="33.75" customHeight="1" x14ac:dyDescent="0.2">
      <c r="A7" s="439" t="s">
        <v>71</v>
      </c>
      <c r="B7" s="440"/>
      <c r="C7" s="455">
        <f>事業報告書!G10</f>
        <v>0</v>
      </c>
      <c r="D7" s="456"/>
      <c r="E7" s="456"/>
      <c r="F7" s="456"/>
      <c r="G7" s="456"/>
      <c r="H7" s="457"/>
      <c r="O7" s="1"/>
      <c r="P7" s="1"/>
      <c r="Q7" s="1"/>
      <c r="R7" s="1"/>
      <c r="S7" s="1"/>
      <c r="T7" s="1"/>
      <c r="U7" s="1"/>
      <c r="V7" s="1"/>
      <c r="W7" s="1"/>
      <c r="X7" s="1"/>
      <c r="Y7" s="1"/>
      <c r="Z7" s="1"/>
      <c r="AA7" s="1"/>
    </row>
    <row r="8" spans="1:27" ht="22.5" customHeight="1" x14ac:dyDescent="0.2">
      <c r="A8" s="439" t="s">
        <v>72</v>
      </c>
      <c r="B8" s="440"/>
      <c r="C8" s="441"/>
      <c r="D8" s="442"/>
      <c r="E8" s="442"/>
      <c r="F8" s="442"/>
      <c r="G8" s="442"/>
      <c r="H8" s="443"/>
      <c r="O8" s="1"/>
      <c r="P8" s="1"/>
      <c r="Q8" s="1"/>
      <c r="R8" s="1"/>
      <c r="S8" s="1"/>
      <c r="T8" s="1"/>
      <c r="U8" s="1"/>
      <c r="V8" s="1"/>
      <c r="W8" s="1"/>
      <c r="X8" s="1"/>
      <c r="Y8" s="1"/>
      <c r="Z8" s="1"/>
      <c r="AA8" s="1"/>
    </row>
    <row r="9" spans="1:27" ht="22.5" customHeight="1" thickBot="1" x14ac:dyDescent="0.25">
      <c r="A9" s="444" t="s">
        <v>74</v>
      </c>
      <c r="B9" s="11" t="s">
        <v>75</v>
      </c>
      <c r="C9" s="441"/>
      <c r="D9" s="442"/>
      <c r="E9" s="442"/>
      <c r="F9" s="442"/>
      <c r="G9" s="442"/>
      <c r="H9" s="443"/>
      <c r="O9" s="1"/>
      <c r="P9" s="1"/>
      <c r="Q9" s="1"/>
      <c r="R9" s="1"/>
      <c r="S9" s="1"/>
      <c r="T9" s="1"/>
      <c r="U9" s="1"/>
      <c r="V9" s="1"/>
      <c r="W9" s="1"/>
      <c r="X9" s="1"/>
      <c r="Y9" s="1"/>
      <c r="Z9" s="1"/>
      <c r="AA9" s="1"/>
    </row>
    <row r="10" spans="1:27" ht="22.5" customHeight="1" thickBot="1" x14ac:dyDescent="0.25">
      <c r="A10" s="445"/>
      <c r="B10" s="12" t="s">
        <v>77</v>
      </c>
      <c r="C10" s="446"/>
      <c r="D10" s="447"/>
      <c r="E10" s="447"/>
      <c r="F10" s="447"/>
      <c r="G10" s="447"/>
      <c r="H10" s="448"/>
      <c r="O10" s="1"/>
      <c r="P10" s="1"/>
      <c r="Q10" s="1"/>
      <c r="R10" s="1"/>
      <c r="S10" s="1"/>
      <c r="T10" s="1"/>
      <c r="U10" s="1"/>
      <c r="V10" s="1"/>
      <c r="W10" s="1"/>
      <c r="X10" s="1"/>
      <c r="Y10" s="1"/>
      <c r="Z10" s="1"/>
      <c r="AA10" s="1"/>
    </row>
    <row r="11" spans="1:27" x14ac:dyDescent="0.2">
      <c r="A11" s="13"/>
      <c r="B11" s="13"/>
      <c r="C11" s="14"/>
      <c r="D11" s="14"/>
      <c r="E11" s="14"/>
      <c r="F11" s="14"/>
      <c r="G11" s="14"/>
      <c r="I11" s="1"/>
      <c r="J11" s="1"/>
      <c r="K11" s="1"/>
      <c r="L11" s="1"/>
      <c r="M11" s="1"/>
      <c r="N11" s="1"/>
      <c r="O11" s="15"/>
      <c r="P11" s="1"/>
      <c r="Q11" s="1"/>
      <c r="R11" s="1"/>
    </row>
    <row r="12" spans="1:27" ht="21.75" customHeight="1" x14ac:dyDescent="0.2">
      <c r="A12" s="449" t="s">
        <v>79</v>
      </c>
      <c r="B12" s="449"/>
      <c r="C12" s="40"/>
      <c r="D12" s="17"/>
      <c r="E12" s="17"/>
      <c r="F12" s="17"/>
      <c r="G12" s="18"/>
      <c r="H12" s="4"/>
      <c r="I12" s="1"/>
      <c r="J12" s="1"/>
      <c r="K12" s="1"/>
      <c r="L12" s="1"/>
      <c r="M12" s="1"/>
      <c r="N12" s="1"/>
      <c r="O12" s="15"/>
      <c r="P12" s="1"/>
      <c r="Q12" s="1"/>
      <c r="R12" s="1"/>
    </row>
    <row r="13" spans="1:27" s="7" customFormat="1" ht="8.25" customHeight="1" x14ac:dyDescent="0.2">
      <c r="A13" s="5"/>
      <c r="B13" s="6"/>
      <c r="C13" s="6"/>
      <c r="I13" s="8"/>
      <c r="J13" s="8"/>
      <c r="K13" s="8"/>
      <c r="L13" s="8"/>
      <c r="M13" s="8"/>
      <c r="N13" s="8"/>
      <c r="O13" s="8"/>
      <c r="P13" s="8"/>
      <c r="Q13" s="8"/>
      <c r="R13" s="8"/>
    </row>
    <row r="14" spans="1:27" ht="15.75" customHeight="1" x14ac:dyDescent="0.2">
      <c r="A14" s="44" t="s">
        <v>108</v>
      </c>
      <c r="B14" s="19"/>
      <c r="C14" s="19"/>
      <c r="D14" s="19"/>
      <c r="E14" s="19"/>
      <c r="F14" s="19"/>
      <c r="G14" s="19"/>
      <c r="I14" s="1"/>
      <c r="J14" s="1"/>
      <c r="K14" s="1"/>
      <c r="L14" s="1"/>
      <c r="M14" s="1"/>
      <c r="N14" s="1"/>
      <c r="O14" s="15"/>
      <c r="P14" s="1"/>
      <c r="Q14" s="1"/>
      <c r="R14" s="1"/>
    </row>
    <row r="15" spans="1:27" ht="15.75" customHeight="1" x14ac:dyDescent="0.2">
      <c r="A15" s="9" t="s">
        <v>80</v>
      </c>
      <c r="B15" s="19"/>
      <c r="C15" s="19"/>
      <c r="D15" s="19"/>
      <c r="E15" s="19"/>
      <c r="F15" s="19"/>
      <c r="G15" s="19"/>
      <c r="I15" s="1"/>
      <c r="J15" s="1"/>
      <c r="K15" s="1"/>
      <c r="L15" s="1"/>
      <c r="M15" s="1"/>
      <c r="N15" s="1"/>
      <c r="O15" s="15"/>
      <c r="P15" s="1"/>
      <c r="Q15" s="1"/>
      <c r="R15" s="1"/>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9" t="s">
        <v>81</v>
      </c>
      <c r="B17" s="19"/>
      <c r="C17" s="20" t="s">
        <v>82</v>
      </c>
      <c r="D17" s="34"/>
      <c r="E17" s="19"/>
      <c r="F17" s="19"/>
      <c r="G17" s="19"/>
      <c r="I17" s="1"/>
      <c r="J17" s="1"/>
      <c r="K17" s="1"/>
      <c r="L17" s="1"/>
      <c r="M17" s="1"/>
      <c r="N17" s="1"/>
      <c r="O17" s="15"/>
      <c r="P17" s="1"/>
      <c r="Q17" s="1"/>
      <c r="R17" s="1"/>
    </row>
    <row r="18" spans="1:18" s="24" customFormat="1" ht="25" customHeight="1" thickBot="1" x14ac:dyDescent="0.25">
      <c r="A18" s="21" t="s">
        <v>83</v>
      </c>
      <c r="B18" s="450" t="s">
        <v>84</v>
      </c>
      <c r="C18" s="450"/>
      <c r="D18" s="35" t="s">
        <v>85</v>
      </c>
      <c r="E18" s="94" t="str">
        <f>【記入例】事業効果調査票!E18</f>
        <v>-</v>
      </c>
      <c r="F18" s="96" t="str">
        <f>【記入例】事業効果調査票!F18</f>
        <v>R6年度</v>
      </c>
      <c r="G18" s="22" t="str">
        <f>【記入例】事業効果調査票!G18</f>
        <v>指標値</v>
      </c>
      <c r="H18" s="23" t="str">
        <f>【記入例】事業効果調査票!H18</f>
        <v>備考</v>
      </c>
    </row>
    <row r="19" spans="1:18" s="24" customFormat="1" ht="70" customHeight="1" x14ac:dyDescent="0.2">
      <c r="A19" s="25">
        <v>1</v>
      </c>
      <c r="B19" s="451" t="str">
        <f>【記入例】事業効果調査票!B19</f>
        <v>参加者数（出場者数）</v>
      </c>
      <c r="C19" s="452"/>
      <c r="D19" s="41" t="str">
        <f>【記入例】事業効果調査票!D19</f>
        <v>（※参加者数（出場者数）は、計算式を用いて抽出されるよう設定されているため、記入不要です。）</v>
      </c>
      <c r="E19" s="85"/>
      <c r="F19" s="86">
        <f>事業報告書!T57</f>
        <v>0</v>
      </c>
      <c r="G19" s="87">
        <f>IF(F19="","",F19)</f>
        <v>0</v>
      </c>
      <c r="H19" s="32"/>
    </row>
    <row r="20" spans="1:18" s="24" customFormat="1" ht="70" customHeight="1" thickBot="1" x14ac:dyDescent="0.25">
      <c r="A20" s="26">
        <v>2</v>
      </c>
      <c r="B20" s="453" t="str">
        <f>【記入例】事業効果調査票!B20</f>
        <v>運営スタッフ（スポーツボランティアを含む）数</v>
      </c>
      <c r="C20" s="454"/>
      <c r="D20" s="42" t="str">
        <f>【記入例】事業効果調査票!D20</f>
        <v>（※運営スタッフ（スポーツボランティアを含む）数は、計算式を用いて抽出されるよう設定されているため、記入不要です。）</v>
      </c>
      <c r="E20" s="88"/>
      <c r="F20" s="89">
        <f>事業報告書!L54*事業報告書!L75</f>
        <v>0</v>
      </c>
      <c r="G20" s="90">
        <f>IF(F20="","",F20)</f>
        <v>0</v>
      </c>
      <c r="H20" s="33"/>
    </row>
    <row r="21" spans="1:18" s="7" customFormat="1" ht="8.25" customHeight="1" x14ac:dyDescent="0.2">
      <c r="A21" s="5"/>
      <c r="B21" s="6"/>
      <c r="C21" s="6"/>
      <c r="D21" s="36"/>
      <c r="H21" s="27"/>
      <c r="I21" s="8"/>
      <c r="J21" s="8"/>
      <c r="K21" s="8"/>
      <c r="L21" s="8"/>
      <c r="M21" s="8"/>
      <c r="N21" s="8"/>
      <c r="O21" s="8"/>
      <c r="P21" s="8"/>
      <c r="Q21" s="8"/>
      <c r="R21" s="8"/>
    </row>
    <row r="22" spans="1:18" ht="24.75" customHeight="1" thickBot="1" x14ac:dyDescent="0.25">
      <c r="A22" s="19" t="s">
        <v>89</v>
      </c>
      <c r="B22" s="19"/>
      <c r="C22" s="20" t="s">
        <v>90</v>
      </c>
      <c r="D22" s="34"/>
      <c r="E22" s="19"/>
      <c r="F22" s="19"/>
      <c r="G22" s="19"/>
      <c r="I22" s="1"/>
      <c r="J22" s="1"/>
      <c r="K22" s="1"/>
      <c r="L22" s="1"/>
      <c r="M22" s="1"/>
      <c r="N22" s="1"/>
      <c r="O22" s="15"/>
      <c r="P22" s="1"/>
      <c r="Q22" s="1"/>
      <c r="R22" s="1"/>
    </row>
    <row r="23" spans="1:18" s="24" customFormat="1" ht="25" customHeight="1" thickBot="1" x14ac:dyDescent="0.25">
      <c r="A23" s="21" t="s">
        <v>83</v>
      </c>
      <c r="B23" s="450" t="s">
        <v>84</v>
      </c>
      <c r="C23" s="450"/>
      <c r="D23" s="35" t="s">
        <v>85</v>
      </c>
      <c r="E23" s="96" t="str">
        <f>【記入例】事業効果調査票!E23</f>
        <v>R5年度</v>
      </c>
      <c r="F23" s="96" t="str">
        <f>【記入例】事業効果調査票!F23</f>
        <v>R6年度</v>
      </c>
      <c r="G23" s="22" t="str">
        <f>【記入例】事業効果調査票!G23</f>
        <v>指標値</v>
      </c>
      <c r="H23" s="23" t="str">
        <f>【記入例】事業効果調査票!H23</f>
        <v>備考</v>
      </c>
    </row>
    <row r="24" spans="1:18" s="24" customFormat="1" ht="70" customHeight="1" x14ac:dyDescent="0.2">
      <c r="A24" s="25">
        <v>1</v>
      </c>
      <c r="B24" s="451" t="str">
        <f>【記入例】事業効果調査票!$B$24</f>
        <v>参加者数（出場者数）の増加率</v>
      </c>
      <c r="C24" s="452"/>
      <c r="D24" s="41" t="str">
        <f>【記入例】事業効果調査票!$D$24</f>
        <v>R5年度の参加者数（出場者数）をご記入ください。
(※助成金受給の有無に関わらず、実施した場合にはR5年度の数値を記入してください。）</v>
      </c>
      <c r="E24" s="28"/>
      <c r="F24" s="91">
        <f>事業報告書!T57</f>
        <v>0</v>
      </c>
      <c r="G24" s="92" t="str">
        <f>IF(OR(E24="",F24="",E24=0),"",F24/E24)</f>
        <v/>
      </c>
      <c r="H24" s="32"/>
    </row>
    <row r="25" spans="1:18" s="24" customFormat="1" ht="70" customHeight="1" thickBot="1" x14ac:dyDescent="0.25">
      <c r="A25" s="29">
        <v>2</v>
      </c>
      <c r="B25" s="437" t="str">
        <f>【記入例】事業効果調査票!$B$25</f>
        <v>運営スタッフ（スポーツボランティアを含む）数の増加率</v>
      </c>
      <c r="C25" s="438"/>
      <c r="D25" s="42" t="str">
        <f>【記入例】事業効果調査票!$D$25</f>
        <v>R5年度の運営スタッフ（スポーツボランティアを含む）数（※請負業者を除く）をご記入ください。
(※助成金受給の有無に関わらず、実施した場合にはR5年度の数値を記入してください。）</v>
      </c>
      <c r="E25" s="30"/>
      <c r="F25" s="88">
        <f>事業報告書!L54*事業報告書!L75</f>
        <v>0</v>
      </c>
      <c r="G25" s="93" t="str">
        <f>IF(OR(E25="",F25="",E25=0),"",F25/E25)</f>
        <v/>
      </c>
      <c r="H25" s="33"/>
    </row>
    <row r="26" spans="1:18" x14ac:dyDescent="0.2">
      <c r="D26" s="37"/>
    </row>
    <row r="27" spans="1:18" s="95" customFormat="1" x14ac:dyDescent="0.2">
      <c r="A27" s="436"/>
      <c r="B27" s="436"/>
      <c r="C27" s="436"/>
      <c r="D27" s="436"/>
      <c r="E27" s="436"/>
      <c r="F27" s="436"/>
      <c r="G27" s="436"/>
      <c r="H27" s="436"/>
    </row>
    <row r="28" spans="1:18" x14ac:dyDescent="0.2">
      <c r="D28" s="37"/>
    </row>
  </sheetData>
  <sheetProtection algorithmName="SHA-512" hashValue="b6hKV14KRPMXHRsuQkPSKMm1tUJJJiCKBHc6cM74NboKdXZNV8k4j+w5cMDf9ZwKrj+DQREDovWhikSHzJIsGg==" saltValue="bwiVwIKwYi0zqO80qezfEg==" spinCount="100000" sheet="1" formatRows="0"/>
  <mergeCells count="23">
    <mergeCell ref="B25:C25"/>
    <mergeCell ref="A9:A10"/>
    <mergeCell ref="C9:H9"/>
    <mergeCell ref="C10:H10"/>
    <mergeCell ref="A12:B12"/>
    <mergeCell ref="B18:C18"/>
    <mergeCell ref="B19:C19"/>
    <mergeCell ref="A27:H27"/>
    <mergeCell ref="A1:H1"/>
    <mergeCell ref="A2:B2"/>
    <mergeCell ref="A5:B5"/>
    <mergeCell ref="C5:D5"/>
    <mergeCell ref="E5:F5"/>
    <mergeCell ref="G5:H5"/>
    <mergeCell ref="A6:B6"/>
    <mergeCell ref="C6:H6"/>
    <mergeCell ref="A7:B7"/>
    <mergeCell ref="C7:H7"/>
    <mergeCell ref="A8:B8"/>
    <mergeCell ref="C8:H8"/>
    <mergeCell ref="B20:C20"/>
    <mergeCell ref="B23:C23"/>
    <mergeCell ref="B24:C24"/>
  </mergeCells>
  <phoneticPr fontId="12"/>
  <dataValidations count="3">
    <dataValidation imeMode="halfAlpha" allowBlank="1" showInputMessage="1" showErrorMessage="1" sqref="G5:H5" xr:uid="{00000000-0002-0000-0300-000000000000}"/>
    <dataValidation imeMode="hiragana" allowBlank="1" showInputMessage="1" showErrorMessage="1" sqref="C6:C8" xr:uid="{00000000-0002-0000-0300-000001000000}"/>
    <dataValidation imeMode="off" allowBlank="1" showInputMessage="1" showErrorMessage="1" sqref="C9:C10 E19:F20 E24:F25"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2018-07-09T10:30:06Z</dcterms:created>
  <dcterms:modified xsi:type="dcterms:W3CDTF">2024-03-01T04:37:51Z</dcterms:modified>
</cp:coreProperties>
</file>