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A06D66F0-E325-4691-A572-0793160D422C}" xr6:coauthVersionLast="47" xr6:coauthVersionMax="47" xr10:uidLastSave="{00000000-0000-0000-0000-000000000000}"/>
  <workbookProtection workbookAlgorithmName="SHA-512" workbookHashValue="Gycj1VBRvYTkelPpLeeCINZC+0gWw0R/jDpN97V9tHI53cTlNflapie1G4fA6pLQIJrj9WRNJZW1DnMncpcXPw==" workbookSaltValue="HjOa6g/nEBJn0wG8yCJa5w==" workbookSpinCount="100000" lockStructure="1"/>
  <bookViews>
    <workbookView xWindow="32175" yWindow="2865" windowWidth="9600" windowHeight="4845" xr2:uid="{00000000-000D-0000-FFFF-FFFF00000000}"/>
  </bookViews>
  <sheets>
    <sheet name="記入例収支予算書（助成事業者用）" sheetId="14" r:id="rId1"/>
    <sheet name="記入例【別紙】間接助成事業一覧表" sheetId="11" r:id="rId2"/>
    <sheet name="収支予算書（助成事業者用）" sheetId="12" r:id="rId3"/>
    <sheet name="【別紙】間接助成事業一覧表" sheetId="13" r:id="rId4"/>
  </sheets>
  <externalReferences>
    <externalReference r:id="rId5"/>
  </externalReferences>
  <definedNames>
    <definedName name="_xlnm._FilterDatabase" localSheetId="3" hidden="1">【別紙】間接助成事業一覧表!$A$4:$E$29</definedName>
    <definedName name="_xlnm._FilterDatabase" localSheetId="1" hidden="1">記入例【別紙】間接助成事業一覧表!$A$4:$E$29</definedName>
    <definedName name="_xlnm.Print_Area" localSheetId="0">'記入例収支予算書（助成事業者用）'!$B$1:$N$34</definedName>
    <definedName name="_xlnm.Print_Area" localSheetId="2">'収支予算書（助成事業者用）'!$B$1:$N$34</definedName>
    <definedName name="vw_くじ台帳_単純集計" localSheetId="3">#REF!</definedName>
    <definedName name="vw_くじ台帳_単純集計" localSheetId="2">#REF!</definedName>
    <definedName name="vw_くじ台帳_単純集計">#REF!</definedName>
    <definedName name="年号">[1]データ!$B$3:$B$7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4" l="1"/>
  <c r="G33" i="14" s="1"/>
  <c r="G13" i="14"/>
  <c r="G10" i="14"/>
  <c r="C30" i="13"/>
  <c r="E30" i="11"/>
  <c r="D30" i="11"/>
  <c r="E30" i="13"/>
  <c r="G10" i="12" s="1"/>
  <c r="G13" i="12" s="1"/>
  <c r="D30" i="13"/>
  <c r="G31" i="12" s="1"/>
  <c r="G33" i="12" s="1"/>
  <c r="B30" i="13"/>
  <c r="B30" i="11" l="1"/>
  <c r="C30" i="11" l="1"/>
</calcChain>
</file>

<file path=xl/sharedStrings.xml><?xml version="1.0" encoding="utf-8"?>
<sst xmlns="http://schemas.openxmlformats.org/spreadsheetml/2006/main" count="100" uniqueCount="49">
  <si>
    <t>団体名</t>
    <rPh sb="0" eb="2">
      <t>ダンタイ</t>
    </rPh>
    <rPh sb="2" eb="3">
      <t>メイ</t>
    </rPh>
    <phoneticPr fontId="3"/>
  </si>
  <si>
    <t>事業細目名</t>
    <rPh sb="0" eb="2">
      <t>ジギョウ</t>
    </rPh>
    <rPh sb="2" eb="4">
      <t>サイモク</t>
    </rPh>
    <rPh sb="4" eb="5">
      <t>メイ</t>
    </rPh>
    <phoneticPr fontId="3"/>
  </si>
  <si>
    <t>（収入）</t>
    <rPh sb="1" eb="3">
      <t>シュウニュウ</t>
    </rPh>
    <phoneticPr fontId="3"/>
  </si>
  <si>
    <t>科目</t>
    <rPh sb="0" eb="2">
      <t>カモク</t>
    </rPh>
    <phoneticPr fontId="3"/>
  </si>
  <si>
    <t>　金　　　額</t>
    <rPh sb="1" eb="2">
      <t>キン</t>
    </rPh>
    <rPh sb="5" eb="6">
      <t>ガク</t>
    </rPh>
    <phoneticPr fontId="3"/>
  </si>
  <si>
    <t>内　　　　　　　　　　　　　　　　　容</t>
    <rPh sb="0" eb="1">
      <t>ウチ</t>
    </rPh>
    <rPh sb="18" eb="19">
      <t>カタチ</t>
    </rPh>
    <phoneticPr fontId="3"/>
  </si>
  <si>
    <t>自己負担金</t>
    <rPh sb="0" eb="2">
      <t>ジコ</t>
    </rPh>
    <rPh sb="2" eb="5">
      <t>フタンキン</t>
    </rPh>
    <phoneticPr fontId="3"/>
  </si>
  <si>
    <t>合計</t>
    <rPh sb="0" eb="2">
      <t>ゴウケイ</t>
    </rPh>
    <phoneticPr fontId="3"/>
  </si>
  <si>
    <t>（支出）</t>
    <rPh sb="1" eb="3">
      <t>シシュツ</t>
    </rPh>
    <phoneticPr fontId="3"/>
  </si>
  <si>
    <t>事業に要する経費</t>
    <rPh sb="6" eb="8">
      <t>ケイヒ</t>
    </rPh>
    <phoneticPr fontId="3"/>
  </si>
  <si>
    <t>諸謝金</t>
    <rPh sb="0" eb="1">
      <t>ショ</t>
    </rPh>
    <rPh sb="1" eb="3">
      <t>シャキン</t>
    </rPh>
    <phoneticPr fontId="3"/>
  </si>
  <si>
    <t>旅費</t>
    <rPh sb="0" eb="2">
      <t>リョヒ</t>
    </rPh>
    <phoneticPr fontId="3"/>
  </si>
  <si>
    <t>渡航費</t>
    <rPh sb="0" eb="3">
      <t>トコウヒ</t>
    </rPh>
    <phoneticPr fontId="3"/>
  </si>
  <si>
    <t>滞在費</t>
    <rPh sb="0" eb="3">
      <t>タイザイヒ</t>
    </rPh>
    <phoneticPr fontId="3"/>
  </si>
  <si>
    <t>借料及び損料</t>
    <rPh sb="0" eb="2">
      <t>シャクリョウ</t>
    </rPh>
    <rPh sb="2" eb="3">
      <t>オヨ</t>
    </rPh>
    <rPh sb="4" eb="6">
      <t>ソンリョウ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</si>
  <si>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</si>
  <si>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スポーツ用具費</t>
    <rPh sb="4" eb="6">
      <t>ヨウグ</t>
    </rPh>
    <rPh sb="6" eb="7">
      <t>ヒ</t>
    </rPh>
    <phoneticPr fontId="3"/>
  </si>
  <si>
    <t>備品費</t>
    <rPh sb="0" eb="2">
      <t>ビヒン</t>
    </rPh>
    <rPh sb="2" eb="3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</si>
  <si>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</si>
  <si>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</si>
  <si>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委託費</t>
    <rPh sb="0" eb="2">
      <t>イタク</t>
    </rPh>
    <rPh sb="2" eb="3">
      <t>ヒ</t>
    </rPh>
    <phoneticPr fontId="3"/>
  </si>
  <si>
    <t>賃金</t>
    <rPh sb="0" eb="2">
      <t>チンギン</t>
    </rPh>
    <phoneticPr fontId="3"/>
  </si>
  <si>
    <t>会議費</t>
    <rPh sb="0" eb="3">
      <t>カイギヒ</t>
    </rPh>
    <phoneticPr fontId="3"/>
  </si>
  <si>
    <t>雑役務費</t>
    <rPh sb="0" eb="2">
      <t>ザツエキ</t>
    </rPh>
    <rPh sb="2" eb="3">
      <t>ム</t>
    </rPh>
    <rPh sb="3" eb="4">
      <t>ヒ</t>
    </rPh>
    <phoneticPr fontId="3"/>
  </si>
  <si>
    <t>補助金・交付金</t>
    <rPh sb="0" eb="3">
      <t>ホジョキン</t>
    </rPh>
    <rPh sb="4" eb="7">
      <t>コウフキン</t>
    </rPh>
    <phoneticPr fontId="3"/>
  </si>
  <si>
    <t>くじ助成金収入</t>
    <rPh sb="2" eb="5">
      <t>ジョセイキン</t>
    </rPh>
    <rPh sb="5" eb="7">
      <t>シュウニュウ</t>
    </rPh>
    <phoneticPr fontId="3"/>
  </si>
  <si>
    <t>その他収入</t>
    <rPh sb="2" eb="3">
      <t>タ</t>
    </rPh>
    <rPh sb="3" eb="5">
      <t>シュウニュウ</t>
    </rPh>
    <phoneticPr fontId="3"/>
  </si>
  <si>
    <t>その他</t>
    <rPh sb="2" eb="3">
      <t>タ</t>
    </rPh>
    <phoneticPr fontId="3"/>
  </si>
  <si>
    <t>(単位：円)</t>
    <phoneticPr fontId="3"/>
  </si>
  <si>
    <t>事業名</t>
    <rPh sb="0" eb="2">
      <t>ジギョウ</t>
    </rPh>
    <rPh sb="2" eb="3">
      <t>メイ</t>
    </rPh>
    <phoneticPr fontId="3"/>
  </si>
  <si>
    <t>公益財団法人日本○○委員会</t>
    <rPh sb="0" eb="4">
      <t>コウエキザイダン</t>
    </rPh>
    <rPh sb="4" eb="6">
      <t>ホウジン</t>
    </rPh>
    <rPh sb="6" eb="8">
      <t>ニホン</t>
    </rPh>
    <rPh sb="10" eb="13">
      <t>イインカイ</t>
    </rPh>
    <phoneticPr fontId="3"/>
  </si>
  <si>
    <t>●●事業</t>
    <rPh sb="2" eb="4">
      <t>ジギョウ</t>
    </rPh>
    <phoneticPr fontId="3"/>
  </si>
  <si>
    <t>スポーツ国際貢献・協力活動事業</t>
    <rPh sb="4" eb="6">
      <t>コクサイ</t>
    </rPh>
    <rPh sb="6" eb="8">
      <t>コウケン</t>
    </rPh>
    <rPh sb="9" eb="11">
      <t>キョウリョク</t>
    </rPh>
    <rPh sb="11" eb="13">
      <t>カツドウ</t>
    </rPh>
    <rPh sb="13" eb="15">
      <t>ジギョウ</t>
    </rPh>
    <phoneticPr fontId="3"/>
  </si>
  <si>
    <t>公益財団法人日本△△協会</t>
    <phoneticPr fontId="13"/>
  </si>
  <si>
    <t>補助金の額</t>
    <rPh sb="0" eb="3">
      <t>ホジョキン</t>
    </rPh>
    <rPh sb="4" eb="5">
      <t>ガク</t>
    </rPh>
    <phoneticPr fontId="3"/>
  </si>
  <si>
    <t>No.</t>
    <phoneticPr fontId="13"/>
  </si>
  <si>
    <t>（単位：円）</t>
    <rPh sb="1" eb="3">
      <t>タンイ</t>
    </rPh>
    <rPh sb="4" eb="5">
      <t>エン</t>
    </rPh>
    <phoneticPr fontId="3"/>
  </si>
  <si>
    <t>別紙</t>
    <rPh sb="0" eb="2">
      <t>ベッシ</t>
    </rPh>
    <phoneticPr fontId="13"/>
  </si>
  <si>
    <t>別紙参照</t>
    <rPh sb="0" eb="2">
      <t>ベッシ</t>
    </rPh>
    <rPh sb="2" eb="4">
      <t>サンショウ</t>
    </rPh>
    <phoneticPr fontId="3"/>
  </si>
  <si>
    <t>公益財団法人全日本○○連盟</t>
    <rPh sb="6" eb="9">
      <t>ゼンニホン</t>
    </rPh>
    <rPh sb="11" eb="13">
      <t>レンメイ</t>
    </rPh>
    <phoneticPr fontId="13"/>
  </si>
  <si>
    <t>△△事業</t>
    <rPh sb="2" eb="4">
      <t>ジギョウ</t>
    </rPh>
    <phoneticPr fontId="3"/>
  </si>
  <si>
    <t>○○事業</t>
    <rPh sb="2" eb="4">
      <t>ジギョウ</t>
    </rPh>
    <phoneticPr fontId="3"/>
  </si>
  <si>
    <t>くじ助成金の額</t>
    <rPh sb="2" eb="5">
      <t>ジョセイキン</t>
    </rPh>
    <rPh sb="6" eb="7">
      <t>ガク</t>
    </rPh>
    <phoneticPr fontId="3"/>
  </si>
  <si>
    <t>間接助成事業名</t>
    <rPh sb="0" eb="2">
      <t>カンセツ</t>
    </rPh>
    <rPh sb="2" eb="4">
      <t>ジョセイ</t>
    </rPh>
    <rPh sb="4" eb="6">
      <t>ジギョウ</t>
    </rPh>
    <rPh sb="6" eb="7">
      <t>メイ</t>
    </rPh>
    <phoneticPr fontId="3"/>
  </si>
  <si>
    <t>間接助成対象者名（団体名）</t>
    <rPh sb="9" eb="11">
      <t>ダンタイ</t>
    </rPh>
    <rPh sb="11" eb="12">
      <t>メイ</t>
    </rPh>
    <phoneticPr fontId="13"/>
  </si>
  <si>
    <t>間接助成事業一覧表</t>
    <rPh sb="0" eb="2">
      <t>カンセツ</t>
    </rPh>
    <rPh sb="2" eb="4">
      <t>ジョセイ</t>
    </rPh>
    <rPh sb="4" eb="6">
      <t>ジギョウ</t>
    </rPh>
    <rPh sb="6" eb="8">
      <t>イチラン</t>
    </rPh>
    <rPh sb="8" eb="9">
      <t>ヒョウ</t>
    </rPh>
    <phoneticPr fontId="3"/>
  </si>
  <si>
    <t>※助成対象者が補助するスポーツ団体の事業（間接助成事業）ごとの収支予算書（別添）を提出すること。</t>
    <rPh sb="31" eb="33">
      <t>シュウシ</t>
    </rPh>
    <rPh sb="33" eb="36">
      <t>ヨサンショ</t>
    </rPh>
    <rPh sb="37" eb="39">
      <t>ベッテン</t>
    </rPh>
    <phoneticPr fontId="3"/>
  </si>
  <si>
    <t>□□事業</t>
    <rPh sb="2" eb="4">
      <t>ジギョウ</t>
    </rPh>
    <phoneticPr fontId="3"/>
  </si>
  <si>
    <t>令和６年度　収支予算書</t>
    <rPh sb="6" eb="7">
      <t>オサム</t>
    </rPh>
    <rPh sb="7" eb="8">
      <t>ササ</t>
    </rPh>
    <rPh sb="8" eb="9">
      <t>ヨ</t>
    </rPh>
    <rPh sb="9" eb="10">
      <t>サン</t>
    </rPh>
    <rPh sb="10" eb="11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</si>
</sst>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General&quot;団体&quot;"/>
    <numFmt numFmtId="179" formatCode="General&quot;件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Century"/>
      <family val="1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</cellStyleXfs>
  <cellXfs count="124">
    <xf numFmtId="0" fontId="0" fillId="0" borderId="0" xfId="0"/>
    <xf numFmtId="176" fontId="2" fillId="0" borderId="16" xfId="0" applyNumberFormat="1" applyFont="1" applyFill="1" applyBorder="1" applyAlignment="1" applyProtection="1">
      <alignment horizontal="right" vertical="center"/>
    </xf>
    <xf numFmtId="176" fontId="9" fillId="2" borderId="18" xfId="0" applyNumberFormat="1" applyFont="1" applyFill="1" applyBorder="1" applyAlignment="1" applyProtection="1">
      <alignment horizontal="right" vertical="center"/>
      <protection locked="0"/>
    </xf>
    <xf numFmtId="176" fontId="2" fillId="2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5" applyFont="1" applyBorder="1" applyAlignment="1" applyProtection="1">
      <alignment vertical="center"/>
    </xf>
    <xf numFmtId="0" fontId="2" fillId="0" borderId="0" xfId="5" applyFont="1" applyFill="1" applyBorder="1" applyAlignment="1" applyProtection="1">
      <alignment vertical="center"/>
    </xf>
    <xf numFmtId="0" fontId="7" fillId="0" borderId="0" xfId="4" applyFont="1" applyFill="1" applyBorder="1" applyAlignment="1" applyProtection="1"/>
    <xf numFmtId="0" fontId="2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4" fillId="3" borderId="0" xfId="6" applyFont="1" applyFill="1" applyAlignment="1">
      <alignment vertical="center" wrapText="1"/>
    </xf>
    <xf numFmtId="0" fontId="14" fillId="3" borderId="0" xfId="6" applyFont="1" applyFill="1" applyAlignment="1">
      <alignment horizontal="right" vertical="center" wrapText="1"/>
    </xf>
    <xf numFmtId="0" fontId="14" fillId="0" borderId="0" xfId="6" applyFont="1" applyAlignment="1">
      <alignment vertical="center" wrapText="1"/>
    </xf>
    <xf numFmtId="0" fontId="14" fillId="4" borderId="1" xfId="6" applyFont="1" applyFill="1" applyBorder="1" applyAlignment="1">
      <alignment horizontal="center" vertical="center" wrapText="1"/>
    </xf>
    <xf numFmtId="0" fontId="14" fillId="0" borderId="0" xfId="6" applyFont="1" applyAlignment="1">
      <alignment horizontal="left" vertical="center" wrapText="1"/>
    </xf>
    <xf numFmtId="0" fontId="8" fillId="4" borderId="2" xfId="7" applyFont="1" applyFill="1" applyBorder="1" applyAlignment="1">
      <alignment vertical="center" wrapText="1"/>
    </xf>
    <xf numFmtId="178" fontId="8" fillId="4" borderId="1" xfId="7" applyNumberFormat="1" applyFont="1" applyFill="1" applyBorder="1" applyAlignment="1">
      <alignment vertical="center" wrapText="1"/>
    </xf>
    <xf numFmtId="179" fontId="8" fillId="4" borderId="1" xfId="7" applyNumberFormat="1" applyFont="1" applyFill="1" applyBorder="1" applyAlignment="1">
      <alignment vertical="center" wrapText="1"/>
    </xf>
    <xf numFmtId="177" fontId="8" fillId="4" borderId="1" xfId="7" applyNumberFormat="1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center" textRotation="180"/>
    </xf>
    <xf numFmtId="0" fontId="2" fillId="0" borderId="0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distributed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176" fontId="2" fillId="2" borderId="16" xfId="0" applyNumberFormat="1" applyFont="1" applyFill="1" applyBorder="1" applyAlignment="1" applyProtection="1">
      <alignment horizontal="right" vertical="center"/>
      <protection locked="0"/>
    </xf>
    <xf numFmtId="176" fontId="2" fillId="0" borderId="17" xfId="0" applyNumberFormat="1" applyFont="1" applyFill="1" applyBorder="1" applyAlignment="1" applyProtection="1">
      <alignment horizontal="right" vertical="center"/>
    </xf>
    <xf numFmtId="0" fontId="0" fillId="0" borderId="0" xfId="4" applyFont="1" applyFill="1" applyBorder="1" applyAlignment="1" applyProtection="1"/>
    <xf numFmtId="0" fontId="8" fillId="3" borderId="0" xfId="6" applyFont="1" applyFill="1" applyAlignment="1">
      <alignment vertical="center" wrapText="1"/>
    </xf>
    <xf numFmtId="0" fontId="8" fillId="0" borderId="0" xfId="6" applyFont="1" applyAlignment="1">
      <alignment vertical="center" wrapText="1"/>
    </xf>
    <xf numFmtId="0" fontId="8" fillId="3" borderId="0" xfId="6" applyFont="1" applyFill="1" applyAlignment="1">
      <alignment horizontal="right" vertical="center" wrapText="1"/>
    </xf>
    <xf numFmtId="0" fontId="8" fillId="4" borderId="1" xfId="6" applyFont="1" applyFill="1" applyBorder="1" applyAlignment="1">
      <alignment horizontal="center" vertical="center" wrapText="1"/>
    </xf>
    <xf numFmtId="0" fontId="8" fillId="0" borderId="0" xfId="6" applyFont="1" applyAlignment="1">
      <alignment horizontal="left" vertical="center" wrapText="1"/>
    </xf>
    <xf numFmtId="0" fontId="8" fillId="3" borderId="1" xfId="6" applyFont="1" applyFill="1" applyBorder="1" applyAlignment="1" applyProtection="1">
      <alignment vertical="center" wrapText="1"/>
      <protection locked="0"/>
    </xf>
    <xf numFmtId="0" fontId="8" fillId="3" borderId="1" xfId="6" applyFont="1" applyFill="1" applyBorder="1" applyAlignment="1" applyProtection="1">
      <alignment horizontal="left" vertical="center" wrapText="1"/>
      <protection locked="0"/>
    </xf>
    <xf numFmtId="177" fontId="8" fillId="3" borderId="1" xfId="6" applyNumberFormat="1" applyFont="1" applyFill="1" applyBorder="1" applyAlignment="1" applyProtection="1">
      <alignment horizontal="right" vertical="center" wrapText="1"/>
      <protection locked="0"/>
    </xf>
    <xf numFmtId="0" fontId="8" fillId="3" borderId="32" xfId="6" applyFont="1" applyFill="1" applyBorder="1" applyAlignment="1" applyProtection="1">
      <alignment horizontal="left" vertical="center" wrapText="1"/>
      <protection locked="0"/>
    </xf>
    <xf numFmtId="177" fontId="8" fillId="3" borderId="31" xfId="6" applyNumberFormat="1" applyFont="1" applyFill="1" applyBorder="1" applyAlignment="1" applyProtection="1">
      <alignment horizontal="right" vertical="center" wrapText="1"/>
      <protection locked="0"/>
    </xf>
    <xf numFmtId="0" fontId="8" fillId="3" borderId="31" xfId="6" applyFont="1" applyFill="1" applyBorder="1" applyAlignment="1" applyProtection="1">
      <alignment horizontal="left" vertical="center" wrapText="1"/>
      <protection locked="0"/>
    </xf>
    <xf numFmtId="0" fontId="15" fillId="3" borderId="1" xfId="6" applyFont="1" applyFill="1" applyBorder="1" applyAlignment="1" applyProtection="1">
      <alignment vertical="center" wrapText="1"/>
      <protection locked="0"/>
    </xf>
    <xf numFmtId="0" fontId="15" fillId="3" borderId="1" xfId="6" applyFont="1" applyFill="1" applyBorder="1" applyAlignment="1" applyProtection="1">
      <alignment horizontal="left" vertical="center" wrapText="1"/>
      <protection locked="0"/>
    </xf>
    <xf numFmtId="177" fontId="15" fillId="3" borderId="1" xfId="6" applyNumberFormat="1" applyFont="1" applyFill="1" applyBorder="1" applyAlignment="1" applyProtection="1">
      <alignment horizontal="right" vertical="center" wrapText="1"/>
      <protection locked="0"/>
    </xf>
    <xf numFmtId="176" fontId="2" fillId="0" borderId="18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 textRotation="180"/>
    </xf>
    <xf numFmtId="0" fontId="2" fillId="0" borderId="0" xfId="0" applyFont="1" applyBorder="1" applyAlignment="1" applyProtection="1">
      <alignment horizontal="left" vertical="center"/>
    </xf>
    <xf numFmtId="0" fontId="8" fillId="3" borderId="1" xfId="6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textRotation="180"/>
    </xf>
    <xf numFmtId="0" fontId="2" fillId="0" borderId="12" xfId="0" applyFont="1" applyBorder="1" applyAlignment="1" applyProtection="1">
      <alignment horizontal="distributed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distributed" vertical="center" wrapText="1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distributed" vertical="center"/>
    </xf>
    <xf numFmtId="0" fontId="2" fillId="0" borderId="20" xfId="0" applyFont="1" applyBorder="1" applyAlignment="1" applyProtection="1">
      <alignment horizontal="distributed" vertical="center"/>
    </xf>
    <xf numFmtId="49" fontId="2" fillId="2" borderId="21" xfId="0" applyNumberFormat="1" applyFont="1" applyFill="1" applyBorder="1" applyAlignment="1" applyProtection="1">
      <alignment vertical="center"/>
      <protection locked="0"/>
    </xf>
    <xf numFmtId="49" fontId="2" fillId="2" borderId="20" xfId="0" applyNumberFormat="1" applyFont="1" applyFill="1" applyBorder="1" applyAlignment="1" applyProtection="1">
      <alignment vertical="center"/>
      <protection locked="0"/>
    </xf>
    <xf numFmtId="49" fontId="2" fillId="2" borderId="2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vertical="center"/>
    </xf>
    <xf numFmtId="49" fontId="2" fillId="0" borderId="20" xfId="0" applyNumberFormat="1" applyFont="1" applyBorder="1" applyAlignment="1" applyProtection="1">
      <alignment vertical="center"/>
    </xf>
    <xf numFmtId="49" fontId="2" fillId="0" borderId="22" xfId="0" applyNumberFormat="1" applyFont="1" applyBorder="1" applyAlignment="1" applyProtection="1">
      <alignment vertical="center"/>
    </xf>
    <xf numFmtId="0" fontId="2" fillId="0" borderId="20" xfId="0" applyFont="1" applyBorder="1" applyAlignment="1" applyProtection="1">
      <alignment horizontal="distributed" vertical="center" wrapText="1"/>
    </xf>
    <xf numFmtId="0" fontId="2" fillId="0" borderId="25" xfId="0" applyFont="1" applyBorder="1" applyAlignment="1" applyProtection="1">
      <alignment horizontal="distributed" vertical="center"/>
    </xf>
    <xf numFmtId="0" fontId="2" fillId="0" borderId="26" xfId="0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vertical="center"/>
    </xf>
    <xf numFmtId="0" fontId="2" fillId="0" borderId="28" xfId="0" applyFont="1" applyBorder="1" applyAlignment="1" applyProtection="1">
      <alignment horizontal="distributed" vertical="center"/>
    </xf>
    <xf numFmtId="176" fontId="2" fillId="2" borderId="21" xfId="0" applyNumberFormat="1" applyFont="1" applyFill="1" applyBorder="1" applyAlignment="1" applyProtection="1">
      <alignment vertical="center"/>
      <protection locked="0"/>
    </xf>
    <xf numFmtId="176" fontId="2" fillId="2" borderId="20" xfId="0" applyNumberFormat="1" applyFont="1" applyFill="1" applyBorder="1" applyAlignment="1" applyProtection="1">
      <alignment vertical="center"/>
      <protection locked="0"/>
    </xf>
    <xf numFmtId="176" fontId="2" fillId="2" borderId="22" xfId="0" applyNumberFormat="1" applyFont="1" applyFill="1" applyBorder="1" applyAlignment="1" applyProtection="1">
      <alignment vertical="center"/>
      <protection locked="0"/>
    </xf>
    <xf numFmtId="176" fontId="9" fillId="2" borderId="21" xfId="0" applyNumberFormat="1" applyFont="1" applyFill="1" applyBorder="1" applyAlignment="1" applyProtection="1">
      <alignment vertical="center"/>
      <protection locked="0"/>
    </xf>
    <xf numFmtId="176" fontId="9" fillId="2" borderId="20" xfId="0" applyNumberFormat="1" applyFont="1" applyFill="1" applyBorder="1" applyAlignment="1" applyProtection="1">
      <alignment vertical="center"/>
      <protection locked="0"/>
    </xf>
    <xf numFmtId="176" fontId="9" fillId="2" borderId="22" xfId="0" applyNumberFormat="1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horizontal="distributed" vertical="center"/>
    </xf>
    <xf numFmtId="176" fontId="2" fillId="0" borderId="2" xfId="0" applyNumberFormat="1" applyFont="1" applyFill="1" applyBorder="1" applyAlignment="1" applyProtection="1">
      <alignment vertical="center"/>
    </xf>
    <xf numFmtId="176" fontId="2" fillId="0" borderId="12" xfId="0" applyNumberFormat="1" applyFont="1" applyFill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0" fontId="8" fillId="0" borderId="28" xfId="0" applyFont="1" applyBorder="1" applyAlignment="1" applyProtection="1">
      <alignment horizontal="left" vertical="center"/>
    </xf>
    <xf numFmtId="176" fontId="2" fillId="0" borderId="21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176" fontId="2" fillId="0" borderId="22" xfId="0" applyNumberFormat="1" applyFont="1" applyFill="1" applyBorder="1" applyAlignment="1" applyProtection="1">
      <alignment vertical="center"/>
    </xf>
    <xf numFmtId="0" fontId="2" fillId="0" borderId="25" xfId="0" applyFont="1" applyBorder="1" applyAlignment="1" applyProtection="1">
      <alignment horizontal="distributed" vertical="center" wrapText="1"/>
    </xf>
    <xf numFmtId="176" fontId="2" fillId="2" borderId="29" xfId="0" applyNumberFormat="1" applyFont="1" applyFill="1" applyBorder="1" applyAlignment="1" applyProtection="1">
      <alignment vertical="center"/>
      <protection locked="0"/>
    </xf>
    <xf numFmtId="176" fontId="2" fillId="2" borderId="25" xfId="0" applyNumberFormat="1" applyFont="1" applyFill="1" applyBorder="1" applyAlignment="1" applyProtection="1">
      <alignment vertical="center"/>
      <protection locked="0"/>
    </xf>
    <xf numFmtId="176" fontId="2" fillId="2" borderId="30" xfId="0" applyNumberFormat="1" applyFont="1" applyFill="1" applyBorder="1" applyAlignment="1" applyProtection="1">
      <alignment vertical="center"/>
      <protection locked="0"/>
    </xf>
    <xf numFmtId="0" fontId="4" fillId="0" borderId="0" xfId="6" applyFont="1" applyFill="1" applyAlignment="1">
      <alignment horizontal="center" vertical="center" wrapText="1"/>
    </xf>
    <xf numFmtId="0" fontId="10" fillId="3" borderId="0" xfId="6" applyFont="1" applyFill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3" borderId="0" xfId="6" applyFont="1" applyFill="1" applyAlignment="1">
      <alignment horizontal="left" vertical="center" wrapText="1"/>
    </xf>
  </cellXfs>
  <cellStyles count="8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3" xfId="6" xr:uid="{00000000-0005-0000-0000-000004000000}"/>
    <cellStyle name="標準 3 2" xfId="7" xr:uid="{00000000-0005-0000-0000-000005000000}"/>
    <cellStyle name="標準_記入例" xfId="4" xr:uid="{00000000-0005-0000-0000-000006000000}"/>
    <cellStyle name="標準_別紙３－２収支予算書" xfId="5" xr:uid="{00000000-0005-0000-0000-000007000000}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383379</xdr:colOff>
      <xdr:row>10</xdr:row>
      <xdr:rowOff>95250</xdr:rowOff>
    </xdr:from>
    <xdr:to>
      <xdr:col>11</xdr:col>
      <xdr:colOff>371474</xdr:colOff>
      <xdr:row>11</xdr:row>
      <xdr:rowOff>248925</xdr:rowOff>
    </xdr:to>
    <xdr:sp macro="" textlink="">
      <xdr:nvSpPr>
        <xdr:cNvPr id="2" name="四角形吹き出し 3">
          <a:extLst>
            <a:ext uri="{FF2B5EF4-FFF2-40B4-BE49-F238E27FC236}">
              <a16:creationId xmlns:a16="http://schemas.microsoft.com/office/drawing/2014/main" id="{2CF6AA3E-574C-48F5-97E4-C4ED7334AFD4}"/>
            </a:ext>
          </a:extLst>
        </xdr:cNvPr>
        <xdr:cNvSpPr/>
      </xdr:nvSpPr>
      <xdr:spPr>
        <a:xfrm>
          <a:off x="3659979" y="2336800"/>
          <a:ext cx="2756695" cy="464825"/>
        </a:xfrm>
        <a:prstGeom prst="wedgeRectCallout">
          <a:avLst>
            <a:gd name="adj1" fmla="val -62060"/>
            <a:gd name="adj2" fmla="val 34883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当該事業に係る補助金総額から、くじ助成金額を差し引いた額を記入してください。</a:t>
          </a:r>
        </a:p>
      </xdr:txBody>
    </xdr:sp>
    <xdr:clientData/>
  </xdr:twoCellAnchor>
  <xdr:twoCellAnchor>
    <xdr:from>
      <xdr:col>7</xdr:col>
      <xdr:colOff>400050</xdr:colOff>
      <xdr:row>12</xdr:row>
      <xdr:rowOff>76200</xdr:rowOff>
    </xdr:from>
    <xdr:to>
      <xdr:col>11</xdr:col>
      <xdr:colOff>380999</xdr:colOff>
      <xdr:row>14</xdr:row>
      <xdr:rowOff>125100</xdr:rowOff>
    </xdr:to>
    <xdr:sp macro="" textlink="">
      <xdr:nvSpPr>
        <xdr:cNvPr id="3" name="四角形吹き出し 4">
          <a:extLst>
            <a:ext uri="{FF2B5EF4-FFF2-40B4-BE49-F238E27FC236}">
              <a16:creationId xmlns:a16="http://schemas.microsoft.com/office/drawing/2014/main" id="{54AE2592-0628-48C7-BC69-74B1045ABFC0}"/>
            </a:ext>
          </a:extLst>
        </xdr:cNvPr>
        <xdr:cNvSpPr/>
      </xdr:nvSpPr>
      <xdr:spPr>
        <a:xfrm>
          <a:off x="3676650" y="2940050"/>
          <a:ext cx="2749549" cy="461650"/>
        </a:xfrm>
        <a:prstGeom prst="wedgeRectCallout">
          <a:avLst>
            <a:gd name="adj1" fmla="val -62861"/>
            <a:gd name="adj2" fmla="val -29526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収入の合計と、支出の事業に要する経費の合計は同額となります。</a:t>
          </a:r>
        </a:p>
      </xdr:txBody>
    </xdr:sp>
    <xdr:clientData/>
  </xdr:twoCellAnchor>
  <xdr:twoCellAnchor>
    <xdr:from>
      <xdr:col>6</xdr:col>
      <xdr:colOff>1257301</xdr:colOff>
      <xdr:row>26</xdr:row>
      <xdr:rowOff>285750</xdr:rowOff>
    </xdr:from>
    <xdr:to>
      <xdr:col>13</xdr:col>
      <xdr:colOff>161926</xdr:colOff>
      <xdr:row>29</xdr:row>
      <xdr:rowOff>98775</xdr:rowOff>
    </xdr:to>
    <xdr:sp macro="" textlink="">
      <xdr:nvSpPr>
        <xdr:cNvPr id="4" name="四角形吹き出し 6">
          <a:extLst>
            <a:ext uri="{FF2B5EF4-FFF2-40B4-BE49-F238E27FC236}">
              <a16:creationId xmlns:a16="http://schemas.microsoft.com/office/drawing/2014/main" id="{39BDEBF2-88AA-47E0-ADF3-FCEE51009C20}"/>
            </a:ext>
          </a:extLst>
        </xdr:cNvPr>
        <xdr:cNvSpPr/>
      </xdr:nvSpPr>
      <xdr:spPr>
        <a:xfrm>
          <a:off x="3276601" y="7226300"/>
          <a:ext cx="4625975" cy="746475"/>
        </a:xfrm>
        <a:prstGeom prst="wedgeRectCallout">
          <a:avLst>
            <a:gd name="adj1" fmla="val -52627"/>
            <a:gd name="adj2" fmla="val 86085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助成対象者が、間接助成対象者に交付する補助金の額の合計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「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別紙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間接助成事業一覧表」の「補助金の額」の合計と同額となります。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くじ助成金を下回る補助金の設定は不可。</a:t>
          </a:r>
        </a:p>
      </xdr:txBody>
    </xdr:sp>
    <xdr:clientData/>
  </xdr:twoCellAnchor>
  <xdr:twoCellAnchor>
    <xdr:from>
      <xdr:col>7</xdr:col>
      <xdr:colOff>361949</xdr:colOff>
      <xdr:row>18</xdr:row>
      <xdr:rowOff>171451</xdr:rowOff>
    </xdr:from>
    <xdr:to>
      <xdr:col>12</xdr:col>
      <xdr:colOff>438149</xdr:colOff>
      <xdr:row>20</xdr:row>
      <xdr:rowOff>176213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A5A7468-C8F3-45A7-8205-D3B07FEA455E}"/>
            </a:ext>
          </a:extLst>
        </xdr:cNvPr>
        <xdr:cNvSpPr/>
      </xdr:nvSpPr>
      <xdr:spPr>
        <a:xfrm>
          <a:off x="3638549" y="4622801"/>
          <a:ext cx="3848100" cy="62706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色付けされている部分のみ入力してください。</a:t>
          </a:r>
        </a:p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「</a:t>
          </a:r>
          <a:r>
            <a:rPr kumimoji="1" lang="en-US" altLang="ja-JP" sz="1200" b="1">
              <a:solidFill>
                <a:srgbClr val="FF0000"/>
              </a:solidFill>
            </a:rPr>
            <a:t>【</a:t>
          </a:r>
          <a:r>
            <a:rPr kumimoji="1" lang="ja-JP" altLang="en-US" sz="1200" b="1">
              <a:solidFill>
                <a:srgbClr val="FF0000"/>
              </a:solidFill>
            </a:rPr>
            <a:t>別紙</a:t>
          </a:r>
          <a:r>
            <a:rPr kumimoji="1" lang="en-US" altLang="ja-JP" sz="1200" b="1">
              <a:solidFill>
                <a:srgbClr val="FF0000"/>
              </a:solidFill>
            </a:rPr>
            <a:t>】</a:t>
          </a:r>
          <a:r>
            <a:rPr kumimoji="1" lang="ja-JP" altLang="en-US" sz="1200" b="1">
              <a:solidFill>
                <a:srgbClr val="FF0000"/>
              </a:solidFill>
            </a:rPr>
            <a:t>間接助成事業一覧表」を作成してください。</a:t>
          </a:r>
        </a:p>
      </xdr:txBody>
    </xdr:sp>
    <xdr:clientData/>
  </xdr:twoCellAnchor>
  <xdr:twoCellAnchor>
    <xdr:from>
      <xdr:col>7</xdr:col>
      <xdr:colOff>419099</xdr:colOff>
      <xdr:row>8</xdr:row>
      <xdr:rowOff>161925</xdr:rowOff>
    </xdr:from>
    <xdr:to>
      <xdr:col>11</xdr:col>
      <xdr:colOff>638174</xdr:colOff>
      <xdr:row>10</xdr:row>
      <xdr:rowOff>1275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327E18C0-63B0-4056-AB30-193CE9C7DD4C}"/>
            </a:ext>
          </a:extLst>
        </xdr:cNvPr>
        <xdr:cNvSpPr/>
      </xdr:nvSpPr>
      <xdr:spPr>
        <a:xfrm>
          <a:off x="3695699" y="1781175"/>
          <a:ext cx="2987675" cy="461650"/>
        </a:xfrm>
        <a:prstGeom prst="wedgeRectCallout">
          <a:avLst>
            <a:gd name="adj1" fmla="val -63017"/>
            <a:gd name="adj2" fmla="val 21619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「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別紙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間接助成事業一覧表」の「くじ助成金の額」の合計と同額となります。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2771776</xdr:colOff>
      <xdr:row>26</xdr:row>
      <xdr:rowOff>19051</xdr:rowOff>
    </xdr:from>
    <xdr:to>
      <xdr:col>3</xdr:col>
      <xdr:colOff>169070</xdr:colOff>
      <xdr:row>28</xdr:row>
      <xdr:rowOff>136875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457826" y="4524376"/>
          <a:ext cx="2445544" cy="555974"/>
        </a:xfrm>
        <a:prstGeom prst="wedgeRectCallout">
          <a:avLst>
            <a:gd name="adj1" fmla="val 52363"/>
            <a:gd name="adj2" fmla="val 87244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収支予算書「補助金・交付金」と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同額となります。</a:t>
          </a:r>
        </a:p>
      </xdr:txBody>
    </xdr:sp>
    <xdr:clientData/>
  </xdr:twoCellAnchor>
  <xdr:twoCellAnchor>
    <xdr:from>
      <xdr:col>3</xdr:col>
      <xdr:colOff>428625</xdr:colOff>
      <xdr:row>26</xdr:row>
      <xdr:rowOff>19051</xdr:rowOff>
    </xdr:from>
    <xdr:to>
      <xdr:col>4</xdr:col>
      <xdr:colOff>1188244</xdr:colOff>
      <xdr:row>28</xdr:row>
      <xdr:rowOff>127351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162925" y="4524376"/>
          <a:ext cx="2283619" cy="546450"/>
        </a:xfrm>
        <a:prstGeom prst="wedgeRectCallout">
          <a:avLst>
            <a:gd name="adj1" fmla="val 31335"/>
            <a:gd name="adj2" fmla="val 81973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収支予算書「くじ助成金収入」と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同額となります。</a:t>
          </a:r>
        </a:p>
      </xdr:txBody>
    </xdr:sp>
    <xdr:clientData/>
  </xdr:twoCellAnchor>
  <xdr:twoCellAnchor>
    <xdr:from>
      <xdr:col>2</xdr:col>
      <xdr:colOff>2390773</xdr:colOff>
      <xdr:row>7</xdr:row>
      <xdr:rowOff>47624</xdr:rowOff>
    </xdr:from>
    <xdr:to>
      <xdr:col>2</xdr:col>
      <xdr:colOff>4838773</xdr:colOff>
      <xdr:row>10</xdr:row>
      <xdr:rowOff>142874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076823" y="1485899"/>
          <a:ext cx="2448000" cy="752475"/>
        </a:xfrm>
        <a:prstGeom prst="wedgeRectCallout">
          <a:avLst>
            <a:gd name="adj1" fmla="val 85256"/>
            <a:gd name="adj2" fmla="val -127452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各事業の収支予算書（間接助成対象者用）「補助金・委託金等収入」と同額となります。</a:t>
          </a:r>
        </a:p>
      </xdr:txBody>
    </xdr:sp>
    <xdr:clientData/>
  </xdr:twoCellAnchor>
  <xdr:twoCellAnchor>
    <xdr:from>
      <xdr:col>3</xdr:col>
      <xdr:colOff>257175</xdr:colOff>
      <xdr:row>7</xdr:row>
      <xdr:rowOff>66674</xdr:rowOff>
    </xdr:from>
    <xdr:to>
      <xdr:col>4</xdr:col>
      <xdr:colOff>1181175</xdr:colOff>
      <xdr:row>10</xdr:row>
      <xdr:rowOff>161924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991475" y="1504949"/>
          <a:ext cx="2448000" cy="752475"/>
        </a:xfrm>
        <a:prstGeom prst="wedgeRectCallout">
          <a:avLst>
            <a:gd name="adj1" fmla="val 32335"/>
            <a:gd name="adj2" fmla="val -129664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各事業の収支予算書（間接助成対象者用）「くじ助成金収入」と同額となります。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-&#25903;&#25588;&#35506;/00-&#38750;&#20491;&#20154;&#24773;&#22577;-0&#20849;&#26377;/&#27096;&#24335;&#35211;&#30452;&#12375;/R05&#29992;/01%20&#30003;&#35531;&#27096;&#24335;/&#12367;&#12376;/02%20&#21508;&#20418;&#20462;&#27491;&#26696;/2_&#12450;&#12473;/1%20&#12522;&#12473;&#12488;&#35373;&#23450;&#28168;/1%20&#12522;&#12473;&#12488;&#35373;&#23450;&#28168;/1%20&#12522;&#12473;&#12488;&#35373;&#23450;&#28168;/1%20&#12522;&#12473;&#12488;&#35373;&#23450;&#28168;/&#12304;&#20462;&#27491;&#20013;&#12305;5-4&#20107;&#26989;&#35336;&#30011;&#26360;&#65288;&#22320;&#22495;&#12473;&#12509;&#12540;&#12484;&#26045;&#35373;&#25972;&#20633;_&#33437;&#29983;&#2127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 "/>
      <sheetName val="記入例  (修正前)"/>
      <sheetName val="事業計画書"/>
      <sheetName val="リスト値"/>
      <sheetName val="データ"/>
    </sheetNames>
    <sheetDataSet>
      <sheetData sheetId="0"/>
      <sheetData sheetId="1"/>
      <sheetData sheetId="2"/>
      <sheetData sheetId="3"/>
      <sheetData sheetId="4">
        <row r="3">
          <cell r="B3" t="str">
            <v>年号を選択</v>
          </cell>
        </row>
        <row r="4">
          <cell r="B4" t="str">
            <v>令和</v>
          </cell>
        </row>
        <row r="5">
          <cell r="B5" t="str">
            <v>平成</v>
          </cell>
        </row>
        <row r="6">
          <cell r="B6" t="str">
            <v>昭和</v>
          </cell>
        </row>
        <row r="7">
          <cell r="B7" t="str">
            <v>大正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49EE2-9E02-4240-9EB7-AD56FAAC4737}">
  <sheetPr>
    <tabColor rgb="FFFF0000"/>
    <pageSetUpPr fitToPage="1"/>
  </sheetPr>
  <dimension ref="A1:BE90"/>
  <sheetViews>
    <sheetView tabSelected="1" view="pageBreakPreview" zoomScaleNormal="100" zoomScaleSheetLayoutView="100" workbookViewId="0">
      <selection activeCell="B2" sqref="B2:N2"/>
    </sheetView>
  </sheetViews>
  <sheetFormatPr defaultColWidth="9" defaultRowHeight="13" x14ac:dyDescent="0.2"/>
  <cols>
    <col min="1" max="1" width="4.08984375" style="4" customWidth="1"/>
    <col min="2" max="2" width="1.6328125" style="7" customWidth="1"/>
    <col min="3" max="4" width="2.36328125" style="4" customWidth="1"/>
    <col min="5" max="5" width="17.36328125" style="7" customWidth="1"/>
    <col min="6" max="6" width="1.453125" style="4" customWidth="1"/>
    <col min="7" max="7" width="17.6328125" style="4" customWidth="1"/>
    <col min="8" max="11" width="9.90625" style="4" customWidth="1"/>
    <col min="12" max="12" width="14.36328125" style="4" customWidth="1"/>
    <col min="13" max="14" width="9.90625" style="4" customWidth="1"/>
    <col min="15" max="16384" width="9" style="4"/>
  </cols>
  <sheetData>
    <row r="1" spans="1:57" ht="18" customHeight="1" x14ac:dyDescent="0.2">
      <c r="B1" s="71"/>
      <c r="AZ1" s="5"/>
      <c r="BA1" s="6"/>
      <c r="BB1" s="6"/>
      <c r="BC1" s="6"/>
      <c r="BD1" s="6"/>
      <c r="BE1" s="6"/>
    </row>
    <row r="2" spans="1:57" ht="18.75" customHeight="1" x14ac:dyDescent="0.2">
      <c r="B2" s="88" t="s">
        <v>48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57" ht="6" customHeight="1" x14ac:dyDescent="0.2">
      <c r="A3" s="7"/>
      <c r="C3" s="7"/>
      <c r="D3" s="7"/>
      <c r="F3" s="7"/>
      <c r="G3" s="7"/>
    </row>
    <row r="4" spans="1:57" ht="20.25" customHeight="1" x14ac:dyDescent="0.2">
      <c r="A4" s="7"/>
      <c r="B4" s="11"/>
      <c r="C4" s="74" t="s">
        <v>0</v>
      </c>
      <c r="D4" s="74"/>
      <c r="E4" s="74"/>
      <c r="F4" s="12"/>
      <c r="G4" s="80" t="s">
        <v>30</v>
      </c>
      <c r="H4" s="81"/>
      <c r="I4" s="81"/>
      <c r="J4" s="81"/>
      <c r="K4" s="82"/>
    </row>
    <row r="5" spans="1:57" ht="20.25" customHeight="1" x14ac:dyDescent="0.2">
      <c r="A5" s="73"/>
      <c r="B5" s="11"/>
      <c r="C5" s="74" t="s">
        <v>1</v>
      </c>
      <c r="D5" s="74"/>
      <c r="E5" s="74"/>
      <c r="F5" s="12"/>
      <c r="G5" s="75" t="s">
        <v>32</v>
      </c>
      <c r="H5" s="76"/>
      <c r="I5" s="76"/>
      <c r="J5" s="76"/>
      <c r="K5" s="77"/>
      <c r="L5" s="78"/>
      <c r="M5" s="78"/>
      <c r="N5" s="78"/>
    </row>
    <row r="6" spans="1:57" ht="20.25" customHeight="1" x14ac:dyDescent="0.2">
      <c r="A6" s="73"/>
      <c r="B6" s="13"/>
      <c r="C6" s="79" t="s">
        <v>29</v>
      </c>
      <c r="D6" s="79"/>
      <c r="E6" s="79"/>
      <c r="F6" s="14"/>
      <c r="G6" s="80" t="s">
        <v>31</v>
      </c>
      <c r="H6" s="81"/>
      <c r="I6" s="81"/>
      <c r="J6" s="81"/>
      <c r="K6" s="82"/>
      <c r="L6" s="71"/>
      <c r="M6" s="71"/>
      <c r="N6" s="71"/>
    </row>
    <row r="7" spans="1:57" ht="6" customHeight="1" x14ac:dyDescent="0.2">
      <c r="A7" s="73"/>
      <c r="C7" s="15"/>
      <c r="D7" s="15"/>
      <c r="E7" s="15"/>
      <c r="F7" s="7"/>
      <c r="G7" s="7"/>
    </row>
    <row r="8" spans="1:57" ht="19" customHeight="1" x14ac:dyDescent="0.2">
      <c r="A8" s="73"/>
      <c r="B8" s="71" t="s">
        <v>2</v>
      </c>
      <c r="C8" s="15"/>
      <c r="D8" s="15"/>
      <c r="E8" s="16"/>
      <c r="F8" s="17"/>
      <c r="N8" s="4" t="s">
        <v>28</v>
      </c>
    </row>
    <row r="9" spans="1:57" ht="24.75" customHeight="1" x14ac:dyDescent="0.2">
      <c r="A9" s="73"/>
      <c r="B9" s="18"/>
      <c r="C9" s="83" t="s">
        <v>3</v>
      </c>
      <c r="D9" s="83"/>
      <c r="E9" s="83"/>
      <c r="F9" s="19"/>
      <c r="G9" s="20" t="s">
        <v>4</v>
      </c>
      <c r="H9" s="89" t="s">
        <v>5</v>
      </c>
      <c r="I9" s="90"/>
      <c r="J9" s="90"/>
      <c r="K9" s="90"/>
      <c r="L9" s="90"/>
      <c r="M9" s="90"/>
      <c r="N9" s="91"/>
    </row>
    <row r="10" spans="1:57" ht="24.75" customHeight="1" x14ac:dyDescent="0.2">
      <c r="A10" s="73"/>
      <c r="B10" s="21"/>
      <c r="C10" s="84" t="s">
        <v>25</v>
      </c>
      <c r="D10" s="84"/>
      <c r="E10" s="84"/>
      <c r="F10" s="22"/>
      <c r="G10" s="69">
        <f>記入例【別紙】間接助成事業一覧表!E30</f>
        <v>4665000</v>
      </c>
      <c r="H10" s="92"/>
      <c r="I10" s="93"/>
      <c r="J10" s="93"/>
      <c r="K10" s="93"/>
      <c r="L10" s="93"/>
      <c r="M10" s="93"/>
      <c r="N10" s="94"/>
    </row>
    <row r="11" spans="1:57" ht="24.75" customHeight="1" x14ac:dyDescent="0.2">
      <c r="A11" s="73"/>
      <c r="B11" s="21"/>
      <c r="C11" s="95" t="s">
        <v>26</v>
      </c>
      <c r="D11" s="95"/>
      <c r="E11" s="95"/>
      <c r="F11" s="23"/>
      <c r="G11" s="2"/>
      <c r="H11" s="85"/>
      <c r="I11" s="86"/>
      <c r="J11" s="86"/>
      <c r="K11" s="86"/>
      <c r="L11" s="86"/>
      <c r="M11" s="86"/>
      <c r="N11" s="87"/>
      <c r="P11" s="33"/>
    </row>
    <row r="12" spans="1:57" ht="24.75" customHeight="1" x14ac:dyDescent="0.2">
      <c r="A12" s="73"/>
      <c r="B12" s="21"/>
      <c r="C12" s="84" t="s">
        <v>6</v>
      </c>
      <c r="D12" s="84"/>
      <c r="E12" s="84"/>
      <c r="F12" s="22"/>
      <c r="G12" s="2">
        <v>334000</v>
      </c>
      <c r="H12" s="85"/>
      <c r="I12" s="86"/>
      <c r="J12" s="86"/>
      <c r="K12" s="86"/>
      <c r="L12" s="86"/>
      <c r="M12" s="86"/>
      <c r="N12" s="87"/>
    </row>
    <row r="13" spans="1:57" ht="24.75" customHeight="1" x14ac:dyDescent="0.2">
      <c r="A13" s="73"/>
      <c r="B13" s="24"/>
      <c r="C13" s="96" t="s">
        <v>7</v>
      </c>
      <c r="D13" s="96"/>
      <c r="E13" s="96"/>
      <c r="F13" s="25"/>
      <c r="G13" s="1">
        <f>SUM(G10:G12)</f>
        <v>4999000</v>
      </c>
      <c r="H13" s="97"/>
      <c r="I13" s="97"/>
      <c r="J13" s="97"/>
      <c r="K13" s="97"/>
      <c r="L13" s="97"/>
      <c r="M13" s="97"/>
      <c r="N13" s="98"/>
    </row>
    <row r="14" spans="1:57" ht="8.25" customHeight="1" x14ac:dyDescent="0.2">
      <c r="A14" s="73"/>
      <c r="C14" s="15"/>
      <c r="D14" s="15"/>
      <c r="E14" s="15"/>
      <c r="F14" s="7"/>
    </row>
    <row r="15" spans="1:57" ht="19" customHeight="1" x14ac:dyDescent="0.2">
      <c r="A15" s="73"/>
      <c r="B15" s="71" t="s">
        <v>8</v>
      </c>
      <c r="C15" s="15"/>
      <c r="D15" s="15"/>
      <c r="E15" s="16"/>
      <c r="F15" s="17"/>
      <c r="N15" s="4" t="s">
        <v>28</v>
      </c>
    </row>
    <row r="16" spans="1:57" ht="24.75" customHeight="1" x14ac:dyDescent="0.2">
      <c r="A16" s="73"/>
      <c r="B16" s="26"/>
      <c r="C16" s="99" t="s">
        <v>3</v>
      </c>
      <c r="D16" s="99"/>
      <c r="E16" s="99"/>
      <c r="F16" s="27"/>
      <c r="G16" s="20" t="s">
        <v>9</v>
      </c>
      <c r="H16" s="89" t="s">
        <v>5</v>
      </c>
      <c r="I16" s="90"/>
      <c r="J16" s="90"/>
      <c r="K16" s="90"/>
      <c r="L16" s="90"/>
      <c r="M16" s="90"/>
      <c r="N16" s="91"/>
    </row>
    <row r="17" spans="1:14" ht="24.75" customHeight="1" x14ac:dyDescent="0.2">
      <c r="A17" s="73"/>
      <c r="B17" s="21"/>
      <c r="C17" s="84" t="s">
        <v>10</v>
      </c>
      <c r="D17" s="84"/>
      <c r="E17" s="84"/>
      <c r="F17" s="23"/>
      <c r="G17" s="3"/>
      <c r="H17" s="100"/>
      <c r="I17" s="101"/>
      <c r="J17" s="101"/>
      <c r="K17" s="101"/>
      <c r="L17" s="101"/>
      <c r="M17" s="101"/>
      <c r="N17" s="102"/>
    </row>
    <row r="18" spans="1:14" ht="24.75" customHeight="1" x14ac:dyDescent="0.2">
      <c r="A18" s="73"/>
      <c r="B18" s="21"/>
      <c r="C18" s="84" t="s">
        <v>11</v>
      </c>
      <c r="D18" s="84"/>
      <c r="E18" s="84"/>
      <c r="F18" s="28"/>
      <c r="G18" s="2"/>
      <c r="H18" s="103"/>
      <c r="I18" s="104"/>
      <c r="J18" s="104"/>
      <c r="K18" s="104"/>
      <c r="L18" s="104"/>
      <c r="M18" s="104"/>
      <c r="N18" s="105"/>
    </row>
    <row r="19" spans="1:14" ht="24.75" customHeight="1" x14ac:dyDescent="0.2">
      <c r="A19" s="73"/>
      <c r="B19" s="21"/>
      <c r="C19" s="84" t="s">
        <v>12</v>
      </c>
      <c r="D19" s="84"/>
      <c r="E19" s="84"/>
      <c r="F19" s="23"/>
      <c r="G19" s="2"/>
      <c r="H19" s="103"/>
      <c r="I19" s="104"/>
      <c r="J19" s="104"/>
      <c r="K19" s="104"/>
      <c r="L19" s="104"/>
      <c r="M19" s="104"/>
      <c r="N19" s="105"/>
    </row>
    <row r="20" spans="1:14" ht="24.75" customHeight="1" x14ac:dyDescent="0.2">
      <c r="A20" s="73"/>
      <c r="B20" s="21"/>
      <c r="C20" s="84" t="s">
        <v>13</v>
      </c>
      <c r="D20" s="84"/>
      <c r="E20" s="84"/>
      <c r="F20" s="23"/>
      <c r="G20" s="2"/>
      <c r="H20" s="103"/>
      <c r="I20" s="104"/>
      <c r="J20" s="104"/>
      <c r="K20" s="104"/>
      <c r="L20" s="104"/>
      <c r="M20" s="104"/>
      <c r="N20" s="105"/>
    </row>
    <row r="21" spans="1:14" ht="24.75" customHeight="1" x14ac:dyDescent="0.2">
      <c r="A21" s="73"/>
      <c r="B21" s="21"/>
      <c r="C21" s="84" t="s">
        <v>14</v>
      </c>
      <c r="D21" s="84"/>
      <c r="E21" s="84"/>
      <c r="F21" s="23"/>
      <c r="G21" s="2"/>
      <c r="H21" s="103"/>
      <c r="I21" s="104"/>
      <c r="J21" s="104"/>
      <c r="K21" s="104"/>
      <c r="L21" s="104"/>
      <c r="M21" s="104"/>
      <c r="N21" s="105"/>
    </row>
    <row r="22" spans="1:14" ht="24.75" customHeight="1" x14ac:dyDescent="0.2">
      <c r="A22" s="73"/>
      <c r="B22" s="21"/>
      <c r="C22" s="84" t="s">
        <v>15</v>
      </c>
      <c r="D22" s="84"/>
      <c r="E22" s="84"/>
      <c r="F22" s="23"/>
      <c r="G22" s="2"/>
      <c r="H22" s="103"/>
      <c r="I22" s="104"/>
      <c r="J22" s="104"/>
      <c r="K22" s="104"/>
      <c r="L22" s="104"/>
      <c r="M22" s="104"/>
      <c r="N22" s="105"/>
    </row>
    <row r="23" spans="1:14" ht="24.75" customHeight="1" x14ac:dyDescent="0.2">
      <c r="A23" s="73"/>
      <c r="B23" s="21"/>
      <c r="C23" s="84" t="s">
        <v>16</v>
      </c>
      <c r="D23" s="84"/>
      <c r="E23" s="84"/>
      <c r="F23" s="23"/>
      <c r="G23" s="2"/>
      <c r="H23" s="103"/>
      <c r="I23" s="104"/>
      <c r="J23" s="104"/>
      <c r="K23" s="104"/>
      <c r="L23" s="104"/>
      <c r="M23" s="104"/>
      <c r="N23" s="105"/>
    </row>
    <row r="24" spans="1:14" ht="24.75" customHeight="1" x14ac:dyDescent="0.2">
      <c r="A24" s="73"/>
      <c r="B24" s="21"/>
      <c r="C24" s="84" t="s">
        <v>17</v>
      </c>
      <c r="D24" s="84"/>
      <c r="E24" s="84"/>
      <c r="F24" s="23"/>
      <c r="G24" s="2"/>
      <c r="H24" s="103"/>
      <c r="I24" s="104"/>
      <c r="J24" s="104"/>
      <c r="K24" s="104"/>
      <c r="L24" s="104"/>
      <c r="M24" s="104"/>
      <c r="N24" s="105"/>
    </row>
    <row r="25" spans="1:14" ht="24.75" customHeight="1" x14ac:dyDescent="0.2">
      <c r="A25" s="73"/>
      <c r="B25" s="21"/>
      <c r="C25" s="84" t="s">
        <v>18</v>
      </c>
      <c r="D25" s="84"/>
      <c r="E25" s="84"/>
      <c r="F25" s="23"/>
      <c r="G25" s="2"/>
      <c r="H25" s="103"/>
      <c r="I25" s="104"/>
      <c r="J25" s="104"/>
      <c r="K25" s="104"/>
      <c r="L25" s="104"/>
      <c r="M25" s="104"/>
      <c r="N25" s="105"/>
    </row>
    <row r="26" spans="1:14" ht="24.75" customHeight="1" x14ac:dyDescent="0.2">
      <c r="A26" s="73"/>
      <c r="B26" s="21"/>
      <c r="C26" s="84" t="s">
        <v>19</v>
      </c>
      <c r="D26" s="84"/>
      <c r="E26" s="84"/>
      <c r="F26" s="23"/>
      <c r="G26" s="2"/>
      <c r="H26" s="103"/>
      <c r="I26" s="104"/>
      <c r="J26" s="104"/>
      <c r="K26" s="104"/>
      <c r="L26" s="104"/>
      <c r="M26" s="104"/>
      <c r="N26" s="105"/>
    </row>
    <row r="27" spans="1:14" ht="24.75" customHeight="1" x14ac:dyDescent="0.2">
      <c r="A27" s="73"/>
      <c r="B27" s="21"/>
      <c r="C27" s="84" t="s">
        <v>20</v>
      </c>
      <c r="D27" s="84"/>
      <c r="E27" s="84"/>
      <c r="F27" s="23"/>
      <c r="G27" s="2"/>
      <c r="H27" s="103"/>
      <c r="I27" s="104"/>
      <c r="J27" s="104"/>
      <c r="K27" s="104"/>
      <c r="L27" s="104"/>
      <c r="M27" s="104"/>
      <c r="N27" s="105"/>
    </row>
    <row r="28" spans="1:14" ht="24.75" customHeight="1" x14ac:dyDescent="0.2">
      <c r="A28" s="73"/>
      <c r="B28" s="21"/>
      <c r="C28" s="84" t="s">
        <v>21</v>
      </c>
      <c r="D28" s="84"/>
      <c r="E28" s="84"/>
      <c r="F28" s="23"/>
      <c r="G28" s="2"/>
      <c r="H28" s="103"/>
      <c r="I28" s="104"/>
      <c r="J28" s="104"/>
      <c r="K28" s="104"/>
      <c r="L28" s="104"/>
      <c r="M28" s="104"/>
      <c r="N28" s="105"/>
    </row>
    <row r="29" spans="1:14" ht="24.75" customHeight="1" x14ac:dyDescent="0.2">
      <c r="A29" s="73"/>
      <c r="B29" s="21"/>
      <c r="C29" s="84" t="s">
        <v>22</v>
      </c>
      <c r="D29" s="84"/>
      <c r="E29" s="84"/>
      <c r="F29" s="23"/>
      <c r="G29" s="2"/>
      <c r="H29" s="103"/>
      <c r="I29" s="104"/>
      <c r="J29" s="104"/>
      <c r="K29" s="104"/>
      <c r="L29" s="104"/>
      <c r="M29" s="104"/>
      <c r="N29" s="105"/>
    </row>
    <row r="30" spans="1:14" ht="24.75" customHeight="1" x14ac:dyDescent="0.2">
      <c r="A30" s="73"/>
      <c r="B30" s="21"/>
      <c r="C30" s="84" t="s">
        <v>23</v>
      </c>
      <c r="D30" s="84"/>
      <c r="E30" s="84"/>
      <c r="F30" s="23"/>
      <c r="G30" s="2"/>
      <c r="H30" s="103"/>
      <c r="I30" s="104"/>
      <c r="J30" s="104"/>
      <c r="K30" s="104"/>
      <c r="L30" s="104"/>
      <c r="M30" s="104"/>
      <c r="N30" s="105"/>
    </row>
    <row r="31" spans="1:14" ht="24.75" customHeight="1" x14ac:dyDescent="0.2">
      <c r="A31" s="73"/>
      <c r="B31" s="21"/>
      <c r="C31" s="84" t="s">
        <v>24</v>
      </c>
      <c r="D31" s="84"/>
      <c r="E31" s="84"/>
      <c r="F31" s="23"/>
      <c r="G31" s="69">
        <f>記入例【別紙】間接助成事業一覧表!D30</f>
        <v>4999000</v>
      </c>
      <c r="H31" s="111" t="s">
        <v>38</v>
      </c>
      <c r="I31" s="112"/>
      <c r="J31" s="112"/>
      <c r="K31" s="112"/>
      <c r="L31" s="112"/>
      <c r="M31" s="112"/>
      <c r="N31" s="113"/>
    </row>
    <row r="32" spans="1:14" ht="24.75" customHeight="1" x14ac:dyDescent="0.2">
      <c r="A32" s="73"/>
      <c r="B32" s="29"/>
      <c r="C32" s="114" t="s">
        <v>27</v>
      </c>
      <c r="D32" s="114"/>
      <c r="E32" s="114"/>
      <c r="F32" s="30"/>
      <c r="G32" s="52"/>
      <c r="H32" s="115"/>
      <c r="I32" s="116"/>
      <c r="J32" s="116"/>
      <c r="K32" s="116"/>
      <c r="L32" s="116"/>
      <c r="M32" s="116"/>
      <c r="N32" s="117"/>
    </row>
    <row r="33" spans="1:14" ht="24.75" customHeight="1" x14ac:dyDescent="0.2">
      <c r="A33" s="73"/>
      <c r="B33" s="31"/>
      <c r="C33" s="106" t="s">
        <v>7</v>
      </c>
      <c r="D33" s="106"/>
      <c r="E33" s="106"/>
      <c r="F33" s="32"/>
      <c r="G33" s="53">
        <f>SUM(G17:G32)</f>
        <v>4999000</v>
      </c>
      <c r="H33" s="107"/>
      <c r="I33" s="108"/>
      <c r="J33" s="108"/>
      <c r="K33" s="108"/>
      <c r="L33" s="108"/>
      <c r="M33" s="108"/>
      <c r="N33" s="109"/>
    </row>
    <row r="34" spans="1:14" ht="21" customHeight="1" x14ac:dyDescent="0.2">
      <c r="A34" s="70"/>
      <c r="B34" s="110" t="s">
        <v>46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</row>
    <row r="35" spans="1:14" x14ac:dyDescent="0.2">
      <c r="B35" s="71"/>
      <c r="L35" s="7"/>
    </row>
    <row r="45" spans="1:14" x14ac:dyDescent="0.2">
      <c r="B45" s="8"/>
    </row>
    <row r="46" spans="1:14" x14ac:dyDescent="0.2">
      <c r="B46" s="8"/>
    </row>
    <row r="47" spans="1:14" x14ac:dyDescent="0.2">
      <c r="B47" s="8"/>
    </row>
    <row r="48" spans="1:14" x14ac:dyDescent="0.2">
      <c r="B48" s="8"/>
    </row>
    <row r="49" spans="2:2" x14ac:dyDescent="0.2">
      <c r="B49" s="8"/>
    </row>
    <row r="50" spans="2:2" x14ac:dyDescent="0.2">
      <c r="B50" s="8"/>
    </row>
    <row r="51" spans="2:2" x14ac:dyDescent="0.2">
      <c r="B51" s="8"/>
    </row>
    <row r="52" spans="2:2" x14ac:dyDescent="0.2">
      <c r="B52" s="8"/>
    </row>
    <row r="53" spans="2:2" x14ac:dyDescent="0.2">
      <c r="B53" s="8"/>
    </row>
    <row r="54" spans="2:2" x14ac:dyDescent="0.2">
      <c r="B54" s="8"/>
    </row>
    <row r="55" spans="2:2" x14ac:dyDescent="0.2">
      <c r="B55" s="8"/>
    </row>
    <row r="56" spans="2:2" x14ac:dyDescent="0.2">
      <c r="B56" s="8"/>
    </row>
    <row r="57" spans="2:2" x14ac:dyDescent="0.2">
      <c r="B57" s="8"/>
    </row>
    <row r="58" spans="2:2" x14ac:dyDescent="0.2">
      <c r="B58" s="9"/>
    </row>
    <row r="59" spans="2:2" x14ac:dyDescent="0.2">
      <c r="B59" s="8"/>
    </row>
    <row r="60" spans="2:2" x14ac:dyDescent="0.2">
      <c r="B60" s="8"/>
    </row>
    <row r="61" spans="2:2" x14ac:dyDescent="0.2">
      <c r="B61" s="8"/>
    </row>
    <row r="62" spans="2:2" x14ac:dyDescent="0.2">
      <c r="B62" s="8"/>
    </row>
    <row r="63" spans="2:2" x14ac:dyDescent="0.2">
      <c r="B63" s="8"/>
    </row>
    <row r="64" spans="2:2" x14ac:dyDescent="0.2">
      <c r="B64" s="8"/>
    </row>
    <row r="65" spans="1:57" x14ac:dyDescent="0.2">
      <c r="B65" s="8"/>
    </row>
    <row r="66" spans="1:57" x14ac:dyDescent="0.2">
      <c r="B66" s="8"/>
    </row>
    <row r="67" spans="1:57" x14ac:dyDescent="0.2">
      <c r="B67" s="8"/>
    </row>
    <row r="68" spans="1:57" x14ac:dyDescent="0.2">
      <c r="B68" s="8"/>
    </row>
    <row r="69" spans="1:57" x14ac:dyDescent="0.2">
      <c r="B69" s="9"/>
      <c r="G69" s="8"/>
    </row>
    <row r="70" spans="1:57" x14ac:dyDescent="0.2">
      <c r="B70" s="8"/>
    </row>
    <row r="71" spans="1:57" x14ac:dyDescent="0.2">
      <c r="B71" s="8"/>
    </row>
    <row r="72" spans="1:57" x14ac:dyDescent="0.2">
      <c r="B72" s="8"/>
    </row>
    <row r="73" spans="1:57" x14ac:dyDescent="0.2">
      <c r="B73" s="9"/>
    </row>
    <row r="74" spans="1:57" x14ac:dyDescent="0.2">
      <c r="B74" s="8"/>
    </row>
    <row r="75" spans="1:57" x14ac:dyDescent="0.2">
      <c r="B75" s="8"/>
    </row>
    <row r="76" spans="1:57" x14ac:dyDescent="0.2">
      <c r="B76" s="10"/>
      <c r="C76" s="7"/>
      <c r="D76" s="7"/>
    </row>
    <row r="77" spans="1:57" x14ac:dyDescent="0.2">
      <c r="B77" s="10"/>
      <c r="C77" s="7"/>
      <c r="D77" s="7"/>
    </row>
    <row r="78" spans="1:57" s="7" customFormat="1" x14ac:dyDescent="0.2">
      <c r="A78" s="4"/>
      <c r="B78" s="10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s="7" customFormat="1" x14ac:dyDescent="0.2">
      <c r="A79" s="4"/>
      <c r="B79" s="10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s="7" customFormat="1" x14ac:dyDescent="0.2">
      <c r="A80" s="4"/>
      <c r="B80" s="10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s="7" customFormat="1" x14ac:dyDescent="0.2">
      <c r="A81" s="4"/>
      <c r="B81" s="10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s="7" customFormat="1" x14ac:dyDescent="0.2">
      <c r="A82" s="4"/>
      <c r="B82" s="10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s="7" customFormat="1" x14ac:dyDescent="0.2">
      <c r="A83" s="4"/>
      <c r="B83" s="10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90" spans="1:57" s="7" customFormat="1" x14ac:dyDescent="0.2">
      <c r="A90" s="5"/>
      <c r="C90" s="4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</sheetData>
  <sheetProtection algorithmName="SHA-512" hashValue="upPU+C3Eo9EARflU6zaoiAojwGn/l7ZF3oYfIhrPI6cl2MD7AqHzFK4vqUXZ3bavTI9pq8SWgkGwwthkiJdL+w==" saltValue="0d+8Iui/meypfos15m4ReA==" spinCount="100000" sheet="1" objects="1" scenarios="1"/>
  <mergeCells count="56">
    <mergeCell ref="C29:E29"/>
    <mergeCell ref="H29:N29"/>
    <mergeCell ref="C33:E33"/>
    <mergeCell ref="H33:N33"/>
    <mergeCell ref="B34:N34"/>
    <mergeCell ref="C30:E30"/>
    <mergeCell ref="H30:N30"/>
    <mergeCell ref="C31:E31"/>
    <mergeCell ref="H31:N31"/>
    <mergeCell ref="C32:E32"/>
    <mergeCell ref="H32:N32"/>
    <mergeCell ref="C26:E26"/>
    <mergeCell ref="H26:N26"/>
    <mergeCell ref="C27:E27"/>
    <mergeCell ref="H27:N27"/>
    <mergeCell ref="C28:E28"/>
    <mergeCell ref="H28:N28"/>
    <mergeCell ref="C23:E23"/>
    <mergeCell ref="H23:N23"/>
    <mergeCell ref="C24:E24"/>
    <mergeCell ref="H24:N24"/>
    <mergeCell ref="C25:E25"/>
    <mergeCell ref="H25:N25"/>
    <mergeCell ref="C20:E20"/>
    <mergeCell ref="H20:N20"/>
    <mergeCell ref="C21:E21"/>
    <mergeCell ref="H21:N21"/>
    <mergeCell ref="C22:E22"/>
    <mergeCell ref="H22:N22"/>
    <mergeCell ref="H17:N17"/>
    <mergeCell ref="C18:E18"/>
    <mergeCell ref="H18:N18"/>
    <mergeCell ref="C19:E19"/>
    <mergeCell ref="H19:N19"/>
    <mergeCell ref="B2:N2"/>
    <mergeCell ref="C4:E4"/>
    <mergeCell ref="G4:K4"/>
    <mergeCell ref="H9:N9"/>
    <mergeCell ref="C10:E10"/>
    <mergeCell ref="H10:N10"/>
    <mergeCell ref="A5:A33"/>
    <mergeCell ref="C5:E5"/>
    <mergeCell ref="G5:K5"/>
    <mergeCell ref="L5:N5"/>
    <mergeCell ref="C6:E6"/>
    <mergeCell ref="G6:K6"/>
    <mergeCell ref="C9:E9"/>
    <mergeCell ref="C12:E12"/>
    <mergeCell ref="H12:N12"/>
    <mergeCell ref="C11:E11"/>
    <mergeCell ref="H11:N11"/>
    <mergeCell ref="C13:E13"/>
    <mergeCell ref="H13:N13"/>
    <mergeCell ref="C16:E16"/>
    <mergeCell ref="H16:N16"/>
    <mergeCell ref="C17:E17"/>
  </mergeCells>
  <phoneticPr fontId="3"/>
  <dataValidations count="2">
    <dataValidation type="custom" allowBlank="1" showInputMessage="1" showErrorMessage="1" error="くじ助成金額は、1000円未満切り捨てとなります。" sqref="G10" xr:uid="{124EA34D-F4D4-4D43-AF73-3EDF796D36D4}">
      <formula1>MOD(G10,1000)=0</formula1>
    </dataValidation>
    <dataValidation allowBlank="1" showInputMessage="1" showErrorMessage="1" promptTitle="重要！" prompt="機械的に処理しますので、「団体概要」（指定様式）に記入した団体名と同じものを正確に入力してください。" sqref="G4" xr:uid="{78654505-08B3-4477-96EB-7CA6EBC781C1}"/>
  </dataValidations>
  <printOptions horizontalCentered="1" verticalCentered="1"/>
  <pageMargins left="0" right="0" top="0.23622047244094491" bottom="0" header="0.23622047244094491" footer="0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E30"/>
  <sheetViews>
    <sheetView view="pageBreakPreview" zoomScaleNormal="100" zoomScaleSheetLayoutView="100" workbookViewId="0">
      <selection activeCell="A2" sqref="A2:E2"/>
    </sheetView>
  </sheetViews>
  <sheetFormatPr defaultColWidth="9" defaultRowHeight="12" x14ac:dyDescent="0.2"/>
  <cols>
    <col min="1" max="1" width="4.08984375" style="36" customWidth="1"/>
    <col min="2" max="2" width="31.08984375" style="36" customWidth="1"/>
    <col min="3" max="3" width="66.26953125" style="36" customWidth="1"/>
    <col min="4" max="5" width="20" style="36" customWidth="1"/>
    <col min="6" max="16384" width="9" style="36"/>
  </cols>
  <sheetData>
    <row r="1" spans="1:5" ht="13" x14ac:dyDescent="0.2">
      <c r="A1" s="119" t="s">
        <v>37</v>
      </c>
      <c r="B1" s="119"/>
      <c r="C1" s="34"/>
      <c r="D1" s="34"/>
      <c r="E1" s="34"/>
    </row>
    <row r="2" spans="1:5" ht="17.25" customHeight="1" x14ac:dyDescent="0.2">
      <c r="A2" s="118" t="s">
        <v>45</v>
      </c>
      <c r="B2" s="118"/>
      <c r="C2" s="118"/>
      <c r="D2" s="118"/>
      <c r="E2" s="118"/>
    </row>
    <row r="3" spans="1:5" ht="15.75" customHeight="1" x14ac:dyDescent="0.2">
      <c r="A3" s="34"/>
      <c r="B3" s="34"/>
      <c r="C3" s="34"/>
      <c r="D3" s="34"/>
      <c r="E3" s="35" t="s">
        <v>36</v>
      </c>
    </row>
    <row r="4" spans="1:5" ht="17.25" customHeight="1" x14ac:dyDescent="0.2">
      <c r="A4" s="37" t="s">
        <v>35</v>
      </c>
      <c r="B4" s="37" t="s">
        <v>44</v>
      </c>
      <c r="C4" s="37" t="s">
        <v>43</v>
      </c>
      <c r="D4" s="37" t="s">
        <v>34</v>
      </c>
      <c r="E4" s="37" t="s">
        <v>42</v>
      </c>
    </row>
    <row r="5" spans="1:5" s="38" customFormat="1" ht="17.25" customHeight="1" x14ac:dyDescent="0.2">
      <c r="A5" s="72">
        <v>1</v>
      </c>
      <c r="B5" s="66" t="s">
        <v>33</v>
      </c>
      <c r="C5" s="67" t="s">
        <v>40</v>
      </c>
      <c r="D5" s="68">
        <v>2000000</v>
      </c>
      <c r="E5" s="68">
        <v>1666000</v>
      </c>
    </row>
    <row r="6" spans="1:5" s="38" customFormat="1" ht="17.25" customHeight="1" x14ac:dyDescent="0.2">
      <c r="A6" s="72">
        <v>2</v>
      </c>
      <c r="B6" s="66" t="s">
        <v>33</v>
      </c>
      <c r="C6" s="67" t="s">
        <v>47</v>
      </c>
      <c r="D6" s="68">
        <v>1444000</v>
      </c>
      <c r="E6" s="68">
        <v>1444000</v>
      </c>
    </row>
    <row r="7" spans="1:5" s="38" customFormat="1" ht="17.149999999999999" customHeight="1" x14ac:dyDescent="0.2">
      <c r="A7" s="72">
        <v>3</v>
      </c>
      <c r="B7" s="66" t="s">
        <v>39</v>
      </c>
      <c r="C7" s="67" t="s">
        <v>41</v>
      </c>
      <c r="D7" s="68">
        <v>1555000</v>
      </c>
      <c r="E7" s="68">
        <v>1555000</v>
      </c>
    </row>
    <row r="8" spans="1:5" s="38" customFormat="1" ht="17.25" customHeight="1" x14ac:dyDescent="0.2">
      <c r="A8" s="72">
        <v>4</v>
      </c>
      <c r="B8" s="66"/>
      <c r="C8" s="61"/>
      <c r="D8" s="62"/>
      <c r="E8" s="62"/>
    </row>
    <row r="9" spans="1:5" s="38" customFormat="1" ht="17.25" customHeight="1" x14ac:dyDescent="0.2">
      <c r="A9" s="72">
        <v>5</v>
      </c>
      <c r="B9" s="60"/>
      <c r="C9" s="61"/>
      <c r="D9" s="62"/>
      <c r="E9" s="62"/>
    </row>
    <row r="10" spans="1:5" s="38" customFormat="1" ht="17.25" customHeight="1" x14ac:dyDescent="0.2">
      <c r="A10" s="72">
        <v>6</v>
      </c>
      <c r="B10" s="60"/>
      <c r="C10" s="61"/>
      <c r="D10" s="62"/>
      <c r="E10" s="62"/>
    </row>
    <row r="11" spans="1:5" s="38" customFormat="1" ht="17.25" customHeight="1" x14ac:dyDescent="0.2">
      <c r="A11" s="72">
        <v>7</v>
      </c>
      <c r="B11" s="60"/>
      <c r="C11" s="61"/>
      <c r="D11" s="62"/>
      <c r="E11" s="62"/>
    </row>
    <row r="12" spans="1:5" s="38" customFormat="1" ht="17.25" customHeight="1" x14ac:dyDescent="0.2">
      <c r="A12" s="72">
        <v>8</v>
      </c>
      <c r="B12" s="60"/>
      <c r="C12" s="61"/>
      <c r="D12" s="62"/>
      <c r="E12" s="62"/>
    </row>
    <row r="13" spans="1:5" s="38" customFormat="1" ht="17.25" customHeight="1" x14ac:dyDescent="0.2">
      <c r="A13" s="72">
        <v>9</v>
      </c>
      <c r="B13" s="60"/>
      <c r="C13" s="61"/>
      <c r="D13" s="62"/>
      <c r="E13" s="62"/>
    </row>
    <row r="14" spans="1:5" s="38" customFormat="1" ht="17.25" customHeight="1" x14ac:dyDescent="0.2">
      <c r="A14" s="72">
        <v>10</v>
      </c>
      <c r="B14" s="60"/>
      <c r="C14" s="61"/>
      <c r="D14" s="62"/>
      <c r="E14" s="62"/>
    </row>
    <row r="15" spans="1:5" s="38" customFormat="1" ht="17.25" customHeight="1" x14ac:dyDescent="0.2">
      <c r="A15" s="72">
        <v>11</v>
      </c>
      <c r="B15" s="60"/>
      <c r="C15" s="61"/>
      <c r="D15" s="62"/>
      <c r="E15" s="62"/>
    </row>
    <row r="16" spans="1:5" s="38" customFormat="1" ht="17.25" customHeight="1" x14ac:dyDescent="0.2">
      <c r="A16" s="72">
        <v>12</v>
      </c>
      <c r="B16" s="60"/>
      <c r="C16" s="61"/>
      <c r="D16" s="62"/>
      <c r="E16" s="62"/>
    </row>
    <row r="17" spans="1:5" s="38" customFormat="1" ht="17.25" customHeight="1" x14ac:dyDescent="0.2">
      <c r="A17" s="72">
        <v>13</v>
      </c>
      <c r="B17" s="60"/>
      <c r="C17" s="61"/>
      <c r="D17" s="62"/>
      <c r="E17" s="62"/>
    </row>
    <row r="18" spans="1:5" s="38" customFormat="1" ht="17.25" customHeight="1" x14ac:dyDescent="0.2">
      <c r="A18" s="72">
        <v>14</v>
      </c>
      <c r="B18" s="60"/>
      <c r="C18" s="61"/>
      <c r="D18" s="62"/>
      <c r="E18" s="62"/>
    </row>
    <row r="19" spans="1:5" s="38" customFormat="1" ht="17.25" customHeight="1" x14ac:dyDescent="0.2">
      <c r="A19" s="72">
        <v>15</v>
      </c>
      <c r="B19" s="60"/>
      <c r="C19" s="61"/>
      <c r="D19" s="62"/>
      <c r="E19" s="62"/>
    </row>
    <row r="20" spans="1:5" s="38" customFormat="1" ht="17.25" customHeight="1" x14ac:dyDescent="0.2">
      <c r="A20" s="72">
        <v>16</v>
      </c>
      <c r="B20" s="60"/>
      <c r="C20" s="61"/>
      <c r="D20" s="62"/>
      <c r="E20" s="62"/>
    </row>
    <row r="21" spans="1:5" s="38" customFormat="1" ht="17.25" customHeight="1" x14ac:dyDescent="0.2">
      <c r="A21" s="72">
        <v>17</v>
      </c>
      <c r="B21" s="60"/>
      <c r="C21" s="61"/>
      <c r="D21" s="62"/>
      <c r="E21" s="62"/>
    </row>
    <row r="22" spans="1:5" s="38" customFormat="1" ht="17.25" customHeight="1" x14ac:dyDescent="0.2">
      <c r="A22" s="72">
        <v>18</v>
      </c>
      <c r="B22" s="60"/>
      <c r="C22" s="61"/>
      <c r="D22" s="62"/>
      <c r="E22" s="62"/>
    </row>
    <row r="23" spans="1:5" s="38" customFormat="1" ht="17.25" customHeight="1" x14ac:dyDescent="0.2">
      <c r="A23" s="72">
        <v>19</v>
      </c>
      <c r="B23" s="60"/>
      <c r="C23" s="61"/>
      <c r="D23" s="62"/>
      <c r="E23" s="62"/>
    </row>
    <row r="24" spans="1:5" s="38" customFormat="1" ht="17.25" customHeight="1" x14ac:dyDescent="0.2">
      <c r="A24" s="72">
        <v>20</v>
      </c>
      <c r="B24" s="60"/>
      <c r="C24" s="61"/>
      <c r="D24" s="62"/>
      <c r="E24" s="62"/>
    </row>
    <row r="25" spans="1:5" s="38" customFormat="1" ht="17.25" customHeight="1" x14ac:dyDescent="0.2">
      <c r="A25" s="72">
        <v>21</v>
      </c>
      <c r="B25" s="60"/>
      <c r="C25" s="63"/>
      <c r="D25" s="64"/>
      <c r="E25" s="64"/>
    </row>
    <row r="26" spans="1:5" s="38" customFormat="1" ht="17.25" customHeight="1" x14ac:dyDescent="0.2">
      <c r="A26" s="72">
        <v>22</v>
      </c>
      <c r="B26" s="60"/>
      <c r="C26" s="61"/>
      <c r="D26" s="62"/>
      <c r="E26" s="62"/>
    </row>
    <row r="27" spans="1:5" s="38" customFormat="1" ht="17.25" customHeight="1" x14ac:dyDescent="0.2">
      <c r="A27" s="72">
        <v>23</v>
      </c>
      <c r="B27" s="60"/>
      <c r="C27" s="61"/>
      <c r="D27" s="62"/>
      <c r="E27" s="62"/>
    </row>
    <row r="28" spans="1:5" s="38" customFormat="1" ht="17.25" customHeight="1" x14ac:dyDescent="0.2">
      <c r="A28" s="72">
        <v>24</v>
      </c>
      <c r="B28" s="60"/>
      <c r="C28" s="61"/>
      <c r="D28" s="62"/>
      <c r="E28" s="62"/>
    </row>
    <row r="29" spans="1:5" s="38" customFormat="1" ht="17.25" customHeight="1" x14ac:dyDescent="0.2">
      <c r="A29" s="72">
        <v>25</v>
      </c>
      <c r="B29" s="60"/>
      <c r="C29" s="65"/>
      <c r="D29" s="64"/>
      <c r="E29" s="64"/>
    </row>
    <row r="30" spans="1:5" ht="17.25" customHeight="1" x14ac:dyDescent="0.2">
      <c r="A30" s="39"/>
      <c r="B30" s="40">
        <f>SUMPRODUCT((B5:B29&lt;&gt;"")/COUNTIF(B5:B29,B5:B29&amp;""))</f>
        <v>2</v>
      </c>
      <c r="C30" s="41">
        <f>SUBTOTAL(3,C5:C29)</f>
        <v>3</v>
      </c>
      <c r="D30" s="42">
        <f>SUBTOTAL(109,D5:D29)</f>
        <v>4999000</v>
      </c>
      <c r="E30" s="42">
        <f>SUBTOTAL(109,E5:E29)</f>
        <v>4665000</v>
      </c>
    </row>
  </sheetData>
  <sheetProtection algorithmName="SHA-512" hashValue="whf+Z5x/qTEuVxhko/E1QLhrGOMxxRFA1yao3W4UH7wyh6kanMgChgtAWqMEbL6wv2iR3CO4btUpcIGBRNzjBQ==" saltValue="N1BXpC6HI8xakD3tLWsyPg==" spinCount="100000" sheet="1" formatColumns="0" formatRows="0" autoFilter="0"/>
  <autoFilter ref="A4:E29" xr:uid="{00000000-0009-0000-0000-000001000000}"/>
  <mergeCells count="2">
    <mergeCell ref="A2:E2"/>
    <mergeCell ref="A1:B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E90"/>
  <sheetViews>
    <sheetView view="pageBreakPreview" zoomScale="85" zoomScaleNormal="100" zoomScaleSheetLayoutView="85" workbookViewId="0">
      <selection activeCell="B2" sqref="B2:N2"/>
    </sheetView>
  </sheetViews>
  <sheetFormatPr defaultColWidth="9" defaultRowHeight="13" x14ac:dyDescent="0.2"/>
  <cols>
    <col min="1" max="1" width="4.08984375" style="4" customWidth="1"/>
    <col min="2" max="2" width="1.6328125" style="7" customWidth="1"/>
    <col min="3" max="4" width="2.36328125" style="4" customWidth="1"/>
    <col min="5" max="5" width="17.36328125" style="7" customWidth="1"/>
    <col min="6" max="6" width="1.453125" style="4" customWidth="1"/>
    <col min="7" max="7" width="17.6328125" style="4" customWidth="1"/>
    <col min="8" max="11" width="9.90625" style="4" customWidth="1"/>
    <col min="12" max="12" width="14.36328125" style="4" customWidth="1"/>
    <col min="13" max="14" width="9.90625" style="4" customWidth="1"/>
    <col min="15" max="16384" width="9" style="4"/>
  </cols>
  <sheetData>
    <row r="1" spans="1:57" ht="18" customHeight="1" x14ac:dyDescent="0.2">
      <c r="B1" s="44"/>
      <c r="AZ1" s="5"/>
      <c r="BA1" s="6"/>
      <c r="BB1" s="6"/>
      <c r="BC1" s="6"/>
      <c r="BD1" s="6"/>
      <c r="BE1" s="6"/>
    </row>
    <row r="2" spans="1:57" ht="18.75" customHeight="1" x14ac:dyDescent="0.2">
      <c r="B2" s="88" t="s">
        <v>48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57" ht="6" customHeight="1" x14ac:dyDescent="0.2">
      <c r="A3" s="7"/>
      <c r="C3" s="7"/>
      <c r="D3" s="7"/>
      <c r="F3" s="7"/>
      <c r="G3" s="7"/>
    </row>
    <row r="4" spans="1:57" ht="20.25" customHeight="1" x14ac:dyDescent="0.2">
      <c r="A4" s="7"/>
      <c r="B4" s="11"/>
      <c r="C4" s="74" t="s">
        <v>0</v>
      </c>
      <c r="D4" s="74"/>
      <c r="E4" s="74"/>
      <c r="F4" s="45"/>
      <c r="G4" s="120"/>
      <c r="H4" s="121"/>
      <c r="I4" s="121"/>
      <c r="J4" s="121"/>
      <c r="K4" s="122"/>
    </row>
    <row r="5" spans="1:57" ht="20.25" customHeight="1" x14ac:dyDescent="0.2">
      <c r="A5" s="73"/>
      <c r="B5" s="11"/>
      <c r="C5" s="74" t="s">
        <v>1</v>
      </c>
      <c r="D5" s="74"/>
      <c r="E5" s="74"/>
      <c r="F5" s="45"/>
      <c r="G5" s="75" t="s">
        <v>32</v>
      </c>
      <c r="H5" s="76"/>
      <c r="I5" s="76"/>
      <c r="J5" s="76"/>
      <c r="K5" s="77"/>
      <c r="L5" s="78"/>
      <c r="M5" s="78"/>
      <c r="N5" s="78"/>
    </row>
    <row r="6" spans="1:57" ht="20.25" customHeight="1" x14ac:dyDescent="0.2">
      <c r="A6" s="73"/>
      <c r="B6" s="13"/>
      <c r="C6" s="79" t="s">
        <v>29</v>
      </c>
      <c r="D6" s="79"/>
      <c r="E6" s="79"/>
      <c r="F6" s="14"/>
      <c r="G6" s="120"/>
      <c r="H6" s="121"/>
      <c r="I6" s="121"/>
      <c r="J6" s="121"/>
      <c r="K6" s="122"/>
      <c r="L6" s="44"/>
      <c r="M6" s="44"/>
      <c r="N6" s="44"/>
    </row>
    <row r="7" spans="1:57" ht="6" customHeight="1" x14ac:dyDescent="0.2">
      <c r="A7" s="73"/>
      <c r="C7" s="15"/>
      <c r="D7" s="15"/>
      <c r="E7" s="15"/>
      <c r="F7" s="7"/>
      <c r="G7" s="7"/>
    </row>
    <row r="8" spans="1:57" ht="19" customHeight="1" x14ac:dyDescent="0.2">
      <c r="A8" s="73"/>
      <c r="B8" s="44" t="s">
        <v>2</v>
      </c>
      <c r="C8" s="15"/>
      <c r="D8" s="15"/>
      <c r="E8" s="46"/>
      <c r="F8" s="47"/>
      <c r="N8" s="4" t="s">
        <v>28</v>
      </c>
    </row>
    <row r="9" spans="1:57" ht="24.75" customHeight="1" x14ac:dyDescent="0.2">
      <c r="A9" s="73"/>
      <c r="B9" s="18"/>
      <c r="C9" s="83" t="s">
        <v>3</v>
      </c>
      <c r="D9" s="83"/>
      <c r="E9" s="83"/>
      <c r="F9" s="48"/>
      <c r="G9" s="20" t="s">
        <v>4</v>
      </c>
      <c r="H9" s="89" t="s">
        <v>5</v>
      </c>
      <c r="I9" s="90"/>
      <c r="J9" s="90"/>
      <c r="K9" s="90"/>
      <c r="L9" s="90"/>
      <c r="M9" s="90"/>
      <c r="N9" s="91"/>
    </row>
    <row r="10" spans="1:57" ht="24.75" customHeight="1" x14ac:dyDescent="0.2">
      <c r="A10" s="73"/>
      <c r="B10" s="21"/>
      <c r="C10" s="84" t="s">
        <v>25</v>
      </c>
      <c r="D10" s="84"/>
      <c r="E10" s="84"/>
      <c r="F10" s="49"/>
      <c r="G10" s="69">
        <f>【別紙】間接助成事業一覧表!E30</f>
        <v>0</v>
      </c>
      <c r="H10" s="92"/>
      <c r="I10" s="93"/>
      <c r="J10" s="93"/>
      <c r="K10" s="93"/>
      <c r="L10" s="93"/>
      <c r="M10" s="93"/>
      <c r="N10" s="94"/>
    </row>
    <row r="11" spans="1:57" ht="24.75" customHeight="1" x14ac:dyDescent="0.2">
      <c r="A11" s="73"/>
      <c r="B11" s="21"/>
      <c r="C11" s="95" t="s">
        <v>26</v>
      </c>
      <c r="D11" s="95"/>
      <c r="E11" s="95"/>
      <c r="F11" s="23"/>
      <c r="G11" s="3"/>
      <c r="H11" s="85"/>
      <c r="I11" s="86"/>
      <c r="J11" s="86"/>
      <c r="K11" s="86"/>
      <c r="L11" s="86"/>
      <c r="M11" s="86"/>
      <c r="N11" s="87"/>
      <c r="P11" s="33"/>
    </row>
    <row r="12" spans="1:57" ht="24.75" customHeight="1" x14ac:dyDescent="0.2">
      <c r="A12" s="73"/>
      <c r="B12" s="21"/>
      <c r="C12" s="84" t="s">
        <v>6</v>
      </c>
      <c r="D12" s="84"/>
      <c r="E12" s="84"/>
      <c r="F12" s="49"/>
      <c r="G12" s="3"/>
      <c r="H12" s="85"/>
      <c r="I12" s="86"/>
      <c r="J12" s="86"/>
      <c r="K12" s="86"/>
      <c r="L12" s="86"/>
      <c r="M12" s="86"/>
      <c r="N12" s="87"/>
    </row>
    <row r="13" spans="1:57" ht="24.75" customHeight="1" x14ac:dyDescent="0.2">
      <c r="A13" s="73"/>
      <c r="B13" s="24"/>
      <c r="C13" s="96" t="s">
        <v>7</v>
      </c>
      <c r="D13" s="96"/>
      <c r="E13" s="96"/>
      <c r="F13" s="50"/>
      <c r="G13" s="1">
        <f>SUM(G10:G12)</f>
        <v>0</v>
      </c>
      <c r="H13" s="97"/>
      <c r="I13" s="97"/>
      <c r="J13" s="97"/>
      <c r="K13" s="97"/>
      <c r="L13" s="97"/>
      <c r="M13" s="97"/>
      <c r="N13" s="98"/>
    </row>
    <row r="14" spans="1:57" ht="8.25" customHeight="1" x14ac:dyDescent="0.2">
      <c r="A14" s="73"/>
      <c r="C14" s="15"/>
      <c r="D14" s="15"/>
      <c r="E14" s="15"/>
      <c r="F14" s="7"/>
    </row>
    <row r="15" spans="1:57" ht="19" customHeight="1" x14ac:dyDescent="0.2">
      <c r="A15" s="73"/>
      <c r="B15" s="44" t="s">
        <v>8</v>
      </c>
      <c r="C15" s="15"/>
      <c r="D15" s="15"/>
      <c r="E15" s="46"/>
      <c r="F15" s="47"/>
      <c r="N15" s="4" t="s">
        <v>28</v>
      </c>
    </row>
    <row r="16" spans="1:57" ht="24.75" customHeight="1" x14ac:dyDescent="0.2">
      <c r="A16" s="73"/>
      <c r="B16" s="26"/>
      <c r="C16" s="99" t="s">
        <v>3</v>
      </c>
      <c r="D16" s="99"/>
      <c r="E16" s="99"/>
      <c r="F16" s="51"/>
      <c r="G16" s="20" t="s">
        <v>9</v>
      </c>
      <c r="H16" s="89" t="s">
        <v>5</v>
      </c>
      <c r="I16" s="90"/>
      <c r="J16" s="90"/>
      <c r="K16" s="90"/>
      <c r="L16" s="90"/>
      <c r="M16" s="90"/>
      <c r="N16" s="91"/>
    </row>
    <row r="17" spans="1:14" ht="24.75" customHeight="1" x14ac:dyDescent="0.2">
      <c r="A17" s="73"/>
      <c r="B17" s="21"/>
      <c r="C17" s="84" t="s">
        <v>10</v>
      </c>
      <c r="D17" s="84"/>
      <c r="E17" s="84"/>
      <c r="F17" s="23"/>
      <c r="G17" s="3"/>
      <c r="H17" s="100"/>
      <c r="I17" s="101"/>
      <c r="J17" s="101"/>
      <c r="K17" s="101"/>
      <c r="L17" s="101"/>
      <c r="M17" s="101"/>
      <c r="N17" s="102"/>
    </row>
    <row r="18" spans="1:14" ht="24.75" customHeight="1" x14ac:dyDescent="0.2">
      <c r="A18" s="73"/>
      <c r="B18" s="21"/>
      <c r="C18" s="84" t="s">
        <v>11</v>
      </c>
      <c r="D18" s="84"/>
      <c r="E18" s="84"/>
      <c r="F18" s="28"/>
      <c r="G18" s="3"/>
      <c r="H18" s="100"/>
      <c r="I18" s="101"/>
      <c r="J18" s="101"/>
      <c r="K18" s="101"/>
      <c r="L18" s="101"/>
      <c r="M18" s="101"/>
      <c r="N18" s="102"/>
    </row>
    <row r="19" spans="1:14" ht="24.75" customHeight="1" x14ac:dyDescent="0.2">
      <c r="A19" s="73"/>
      <c r="B19" s="21"/>
      <c r="C19" s="84" t="s">
        <v>12</v>
      </c>
      <c r="D19" s="84"/>
      <c r="E19" s="84"/>
      <c r="F19" s="23"/>
      <c r="G19" s="3"/>
      <c r="H19" s="100"/>
      <c r="I19" s="101"/>
      <c r="J19" s="101"/>
      <c r="K19" s="101"/>
      <c r="L19" s="101"/>
      <c r="M19" s="101"/>
      <c r="N19" s="102"/>
    </row>
    <row r="20" spans="1:14" ht="24.75" customHeight="1" x14ac:dyDescent="0.2">
      <c r="A20" s="73"/>
      <c r="B20" s="21"/>
      <c r="C20" s="84" t="s">
        <v>13</v>
      </c>
      <c r="D20" s="84"/>
      <c r="E20" s="84"/>
      <c r="F20" s="23"/>
      <c r="G20" s="3"/>
      <c r="H20" s="100"/>
      <c r="I20" s="101"/>
      <c r="J20" s="101"/>
      <c r="K20" s="101"/>
      <c r="L20" s="101"/>
      <c r="M20" s="101"/>
      <c r="N20" s="102"/>
    </row>
    <row r="21" spans="1:14" ht="24.75" customHeight="1" x14ac:dyDescent="0.2">
      <c r="A21" s="73"/>
      <c r="B21" s="21"/>
      <c r="C21" s="84" t="s">
        <v>14</v>
      </c>
      <c r="D21" s="84"/>
      <c r="E21" s="84"/>
      <c r="F21" s="23"/>
      <c r="G21" s="3"/>
      <c r="H21" s="100"/>
      <c r="I21" s="101"/>
      <c r="J21" s="101"/>
      <c r="K21" s="101"/>
      <c r="L21" s="101"/>
      <c r="M21" s="101"/>
      <c r="N21" s="102"/>
    </row>
    <row r="22" spans="1:14" ht="24.75" customHeight="1" x14ac:dyDescent="0.2">
      <c r="A22" s="73"/>
      <c r="B22" s="21"/>
      <c r="C22" s="84" t="s">
        <v>15</v>
      </c>
      <c r="D22" s="84"/>
      <c r="E22" s="84"/>
      <c r="F22" s="23"/>
      <c r="G22" s="3"/>
      <c r="H22" s="100"/>
      <c r="I22" s="101"/>
      <c r="J22" s="101"/>
      <c r="K22" s="101"/>
      <c r="L22" s="101"/>
      <c r="M22" s="101"/>
      <c r="N22" s="102"/>
    </row>
    <row r="23" spans="1:14" ht="24.75" customHeight="1" x14ac:dyDescent="0.2">
      <c r="A23" s="73"/>
      <c r="B23" s="21"/>
      <c r="C23" s="84" t="s">
        <v>16</v>
      </c>
      <c r="D23" s="84"/>
      <c r="E23" s="84"/>
      <c r="F23" s="23"/>
      <c r="G23" s="3"/>
      <c r="H23" s="100"/>
      <c r="I23" s="101"/>
      <c r="J23" s="101"/>
      <c r="K23" s="101"/>
      <c r="L23" s="101"/>
      <c r="M23" s="101"/>
      <c r="N23" s="102"/>
    </row>
    <row r="24" spans="1:14" ht="24.75" customHeight="1" x14ac:dyDescent="0.2">
      <c r="A24" s="73"/>
      <c r="B24" s="21"/>
      <c r="C24" s="84" t="s">
        <v>17</v>
      </c>
      <c r="D24" s="84"/>
      <c r="E24" s="84"/>
      <c r="F24" s="23"/>
      <c r="G24" s="3"/>
      <c r="H24" s="100"/>
      <c r="I24" s="101"/>
      <c r="J24" s="101"/>
      <c r="K24" s="101"/>
      <c r="L24" s="101"/>
      <c r="M24" s="101"/>
      <c r="N24" s="102"/>
    </row>
    <row r="25" spans="1:14" ht="24.75" customHeight="1" x14ac:dyDescent="0.2">
      <c r="A25" s="73"/>
      <c r="B25" s="21"/>
      <c r="C25" s="84" t="s">
        <v>18</v>
      </c>
      <c r="D25" s="84"/>
      <c r="E25" s="84"/>
      <c r="F25" s="23"/>
      <c r="G25" s="3"/>
      <c r="H25" s="100"/>
      <c r="I25" s="101"/>
      <c r="J25" s="101"/>
      <c r="K25" s="101"/>
      <c r="L25" s="101"/>
      <c r="M25" s="101"/>
      <c r="N25" s="102"/>
    </row>
    <row r="26" spans="1:14" ht="24.75" customHeight="1" x14ac:dyDescent="0.2">
      <c r="A26" s="73"/>
      <c r="B26" s="21"/>
      <c r="C26" s="84" t="s">
        <v>19</v>
      </c>
      <c r="D26" s="84"/>
      <c r="E26" s="84"/>
      <c r="F26" s="23"/>
      <c r="G26" s="3"/>
      <c r="H26" s="100"/>
      <c r="I26" s="101"/>
      <c r="J26" s="101"/>
      <c r="K26" s="101"/>
      <c r="L26" s="101"/>
      <c r="M26" s="101"/>
      <c r="N26" s="102"/>
    </row>
    <row r="27" spans="1:14" ht="24.75" customHeight="1" x14ac:dyDescent="0.2">
      <c r="A27" s="73"/>
      <c r="B27" s="21"/>
      <c r="C27" s="84" t="s">
        <v>20</v>
      </c>
      <c r="D27" s="84"/>
      <c r="E27" s="84"/>
      <c r="F27" s="23"/>
      <c r="G27" s="3"/>
      <c r="H27" s="100"/>
      <c r="I27" s="101"/>
      <c r="J27" s="101"/>
      <c r="K27" s="101"/>
      <c r="L27" s="101"/>
      <c r="M27" s="101"/>
      <c r="N27" s="102"/>
    </row>
    <row r="28" spans="1:14" ht="24.75" customHeight="1" x14ac:dyDescent="0.2">
      <c r="A28" s="73"/>
      <c r="B28" s="21"/>
      <c r="C28" s="84" t="s">
        <v>21</v>
      </c>
      <c r="D28" s="84"/>
      <c r="E28" s="84"/>
      <c r="F28" s="23"/>
      <c r="G28" s="3"/>
      <c r="H28" s="100"/>
      <c r="I28" s="101"/>
      <c r="J28" s="101"/>
      <c r="K28" s="101"/>
      <c r="L28" s="101"/>
      <c r="M28" s="101"/>
      <c r="N28" s="102"/>
    </row>
    <row r="29" spans="1:14" ht="24.75" customHeight="1" x14ac:dyDescent="0.2">
      <c r="A29" s="73"/>
      <c r="B29" s="21"/>
      <c r="C29" s="84" t="s">
        <v>22</v>
      </c>
      <c r="D29" s="84"/>
      <c r="E29" s="84"/>
      <c r="F29" s="23"/>
      <c r="G29" s="3"/>
      <c r="H29" s="100"/>
      <c r="I29" s="101"/>
      <c r="J29" s="101"/>
      <c r="K29" s="101"/>
      <c r="L29" s="101"/>
      <c r="M29" s="101"/>
      <c r="N29" s="102"/>
    </row>
    <row r="30" spans="1:14" ht="24.75" customHeight="1" x14ac:dyDescent="0.2">
      <c r="A30" s="73"/>
      <c r="B30" s="21"/>
      <c r="C30" s="84" t="s">
        <v>23</v>
      </c>
      <c r="D30" s="84"/>
      <c r="E30" s="84"/>
      <c r="F30" s="23"/>
      <c r="G30" s="3"/>
      <c r="H30" s="100"/>
      <c r="I30" s="101"/>
      <c r="J30" s="101"/>
      <c r="K30" s="101"/>
      <c r="L30" s="101"/>
      <c r="M30" s="101"/>
      <c r="N30" s="102"/>
    </row>
    <row r="31" spans="1:14" ht="24.75" customHeight="1" x14ac:dyDescent="0.2">
      <c r="A31" s="73"/>
      <c r="B31" s="21"/>
      <c r="C31" s="84" t="s">
        <v>24</v>
      </c>
      <c r="D31" s="84"/>
      <c r="E31" s="84"/>
      <c r="F31" s="23"/>
      <c r="G31" s="69">
        <f>【別紙】間接助成事業一覧表!D30</f>
        <v>0</v>
      </c>
      <c r="H31" s="111" t="s">
        <v>38</v>
      </c>
      <c r="I31" s="112"/>
      <c r="J31" s="112"/>
      <c r="K31" s="112"/>
      <c r="L31" s="112"/>
      <c r="M31" s="112"/>
      <c r="N31" s="113"/>
    </row>
    <row r="32" spans="1:14" ht="24.75" customHeight="1" x14ac:dyDescent="0.2">
      <c r="A32" s="73"/>
      <c r="B32" s="29"/>
      <c r="C32" s="114" t="s">
        <v>27</v>
      </c>
      <c r="D32" s="114"/>
      <c r="E32" s="114"/>
      <c r="F32" s="30"/>
      <c r="G32" s="52"/>
      <c r="H32" s="115"/>
      <c r="I32" s="116"/>
      <c r="J32" s="116"/>
      <c r="K32" s="116"/>
      <c r="L32" s="116"/>
      <c r="M32" s="116"/>
      <c r="N32" s="117"/>
    </row>
    <row r="33" spans="1:14" ht="24.75" customHeight="1" x14ac:dyDescent="0.2">
      <c r="A33" s="73"/>
      <c r="B33" s="31"/>
      <c r="C33" s="106" t="s">
        <v>7</v>
      </c>
      <c r="D33" s="106"/>
      <c r="E33" s="106"/>
      <c r="F33" s="32"/>
      <c r="G33" s="53">
        <f>SUM(G17:G32)</f>
        <v>0</v>
      </c>
      <c r="H33" s="107"/>
      <c r="I33" s="108"/>
      <c r="J33" s="108"/>
      <c r="K33" s="108"/>
      <c r="L33" s="108"/>
      <c r="M33" s="108"/>
      <c r="N33" s="109"/>
    </row>
    <row r="34" spans="1:14" ht="21" customHeight="1" x14ac:dyDescent="0.2">
      <c r="A34" s="43"/>
      <c r="B34" s="110" t="s">
        <v>46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</row>
    <row r="35" spans="1:14" x14ac:dyDescent="0.2">
      <c r="B35" s="44"/>
      <c r="L35" s="7"/>
    </row>
    <row r="45" spans="1:14" x14ac:dyDescent="0.2">
      <c r="B45" s="8"/>
    </row>
    <row r="46" spans="1:14" x14ac:dyDescent="0.2">
      <c r="B46" s="8"/>
    </row>
    <row r="47" spans="1:14" x14ac:dyDescent="0.2">
      <c r="B47" s="8"/>
    </row>
    <row r="48" spans="1:14" x14ac:dyDescent="0.2">
      <c r="B48" s="8"/>
    </row>
    <row r="49" spans="2:2" x14ac:dyDescent="0.2">
      <c r="B49" s="8"/>
    </row>
    <row r="50" spans="2:2" x14ac:dyDescent="0.2">
      <c r="B50" s="8"/>
    </row>
    <row r="51" spans="2:2" x14ac:dyDescent="0.2">
      <c r="B51" s="8"/>
    </row>
    <row r="52" spans="2:2" x14ac:dyDescent="0.2">
      <c r="B52" s="8"/>
    </row>
    <row r="53" spans="2:2" x14ac:dyDescent="0.2">
      <c r="B53" s="8"/>
    </row>
    <row r="54" spans="2:2" x14ac:dyDescent="0.2">
      <c r="B54" s="8"/>
    </row>
    <row r="55" spans="2:2" x14ac:dyDescent="0.2">
      <c r="B55" s="8"/>
    </row>
    <row r="56" spans="2:2" x14ac:dyDescent="0.2">
      <c r="B56" s="8"/>
    </row>
    <row r="57" spans="2:2" x14ac:dyDescent="0.2">
      <c r="B57" s="8"/>
    </row>
    <row r="58" spans="2:2" x14ac:dyDescent="0.2">
      <c r="B58" s="9"/>
    </row>
    <row r="59" spans="2:2" x14ac:dyDescent="0.2">
      <c r="B59" s="8"/>
    </row>
    <row r="60" spans="2:2" x14ac:dyDescent="0.2">
      <c r="B60" s="8"/>
    </row>
    <row r="61" spans="2:2" x14ac:dyDescent="0.2">
      <c r="B61" s="8"/>
    </row>
    <row r="62" spans="2:2" x14ac:dyDescent="0.2">
      <c r="B62" s="8"/>
    </row>
    <row r="63" spans="2:2" x14ac:dyDescent="0.2">
      <c r="B63" s="8"/>
    </row>
    <row r="64" spans="2:2" x14ac:dyDescent="0.2">
      <c r="B64" s="8"/>
    </row>
    <row r="65" spans="1:57" x14ac:dyDescent="0.2">
      <c r="B65" s="8"/>
    </row>
    <row r="66" spans="1:57" x14ac:dyDescent="0.2">
      <c r="B66" s="8"/>
    </row>
    <row r="67" spans="1:57" x14ac:dyDescent="0.2">
      <c r="B67" s="8"/>
    </row>
    <row r="68" spans="1:57" x14ac:dyDescent="0.2">
      <c r="B68" s="8"/>
    </row>
    <row r="69" spans="1:57" x14ac:dyDescent="0.2">
      <c r="B69" s="9"/>
      <c r="G69" s="8"/>
    </row>
    <row r="70" spans="1:57" x14ac:dyDescent="0.2">
      <c r="B70" s="8"/>
    </row>
    <row r="71" spans="1:57" x14ac:dyDescent="0.2">
      <c r="B71" s="8"/>
    </row>
    <row r="72" spans="1:57" x14ac:dyDescent="0.2">
      <c r="B72" s="8"/>
    </row>
    <row r="73" spans="1:57" x14ac:dyDescent="0.2">
      <c r="B73" s="9"/>
    </row>
    <row r="74" spans="1:57" x14ac:dyDescent="0.2">
      <c r="B74" s="8"/>
    </row>
    <row r="75" spans="1:57" x14ac:dyDescent="0.2">
      <c r="B75" s="8"/>
    </row>
    <row r="76" spans="1:57" x14ac:dyDescent="0.2">
      <c r="B76" s="54"/>
      <c r="C76" s="7"/>
      <c r="D76" s="7"/>
    </row>
    <row r="77" spans="1:57" x14ac:dyDescent="0.2">
      <c r="B77" s="54"/>
      <c r="C77" s="7"/>
      <c r="D77" s="7"/>
    </row>
    <row r="78" spans="1:57" s="7" customFormat="1" x14ac:dyDescent="0.2">
      <c r="A78" s="4"/>
      <c r="B78" s="5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s="7" customFormat="1" x14ac:dyDescent="0.2">
      <c r="A79" s="4"/>
      <c r="B79" s="5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s="7" customFormat="1" x14ac:dyDescent="0.2">
      <c r="A80" s="4"/>
      <c r="B80" s="5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s="7" customFormat="1" x14ac:dyDescent="0.2">
      <c r="A81" s="4"/>
      <c r="B81" s="5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s="7" customFormat="1" x14ac:dyDescent="0.2">
      <c r="A82" s="4"/>
      <c r="B82" s="5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s="7" customFormat="1" x14ac:dyDescent="0.2">
      <c r="A83" s="4"/>
      <c r="B83" s="5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90" spans="1:57" s="7" customFormat="1" x14ac:dyDescent="0.2">
      <c r="A90" s="5"/>
      <c r="C90" s="4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</sheetData>
  <sheetProtection algorithmName="SHA-512" hashValue="mJhBztpJiTMwbWf76hSWO/Zi4G6X6CaekFgYT9UNNZMvym8rwicRC/M7UqbnK8bsQZd01gsUiKeTxYItOk8GmA==" saltValue="BeZdGakl9KtvdK08safvrQ==" spinCount="100000" sheet="1" objects="1" scenarios="1"/>
  <mergeCells count="56">
    <mergeCell ref="B34:N34"/>
    <mergeCell ref="C32:E32"/>
    <mergeCell ref="H32:N32"/>
    <mergeCell ref="C33:E33"/>
    <mergeCell ref="H33:N33"/>
    <mergeCell ref="C29:E29"/>
    <mergeCell ref="H29:N29"/>
    <mergeCell ref="C30:E30"/>
    <mergeCell ref="H30:N30"/>
    <mergeCell ref="C31:E31"/>
    <mergeCell ref="H31:N31"/>
    <mergeCell ref="C26:E26"/>
    <mergeCell ref="H26:N26"/>
    <mergeCell ref="C27:E27"/>
    <mergeCell ref="H27:N27"/>
    <mergeCell ref="C28:E28"/>
    <mergeCell ref="H28:N28"/>
    <mergeCell ref="C23:E23"/>
    <mergeCell ref="H23:N23"/>
    <mergeCell ref="C24:E24"/>
    <mergeCell ref="H24:N24"/>
    <mergeCell ref="C25:E25"/>
    <mergeCell ref="H25:N25"/>
    <mergeCell ref="C20:E20"/>
    <mergeCell ref="H20:N20"/>
    <mergeCell ref="C21:E21"/>
    <mergeCell ref="H21:N21"/>
    <mergeCell ref="C22:E22"/>
    <mergeCell ref="H22:N22"/>
    <mergeCell ref="H17:N17"/>
    <mergeCell ref="C18:E18"/>
    <mergeCell ref="H18:N18"/>
    <mergeCell ref="C19:E19"/>
    <mergeCell ref="H19:N19"/>
    <mergeCell ref="B2:N2"/>
    <mergeCell ref="C4:E4"/>
    <mergeCell ref="G4:K4"/>
    <mergeCell ref="H9:N9"/>
    <mergeCell ref="C10:E10"/>
    <mergeCell ref="H10:N10"/>
    <mergeCell ref="A5:A33"/>
    <mergeCell ref="C5:E5"/>
    <mergeCell ref="G5:K5"/>
    <mergeCell ref="L5:N5"/>
    <mergeCell ref="C6:E6"/>
    <mergeCell ref="G6:K6"/>
    <mergeCell ref="C9:E9"/>
    <mergeCell ref="C12:E12"/>
    <mergeCell ref="H12:N12"/>
    <mergeCell ref="C11:E11"/>
    <mergeCell ref="H11:N11"/>
    <mergeCell ref="C13:E13"/>
    <mergeCell ref="H13:N13"/>
    <mergeCell ref="C16:E16"/>
    <mergeCell ref="H16:N16"/>
    <mergeCell ref="C17:E17"/>
  </mergeCells>
  <phoneticPr fontId="3"/>
  <dataValidations count="2">
    <dataValidation type="custom" allowBlank="1" showInputMessage="1" showErrorMessage="1" error="くじ助成金額は、1000円未満切り捨てとなります。" sqref="G10" xr:uid="{00000000-0002-0000-0200-000000000000}">
      <formula1>MOD(G10,1000)=0</formula1>
    </dataValidation>
    <dataValidation allowBlank="1" showInputMessage="1" showErrorMessage="1" promptTitle="重要！" prompt="機械的に処理しますので、「団体概要」（指定様式）に記入した団体名と同じものを正確に入力してください。" sqref="G4" xr:uid="{00000000-0002-0000-0200-000001000000}"/>
  </dataValidations>
  <printOptions horizontalCentered="1" verticalCentered="1"/>
  <pageMargins left="0" right="0" top="0.23622047244094491" bottom="0" header="0.23622047244094491" footer="0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0"/>
  <sheetViews>
    <sheetView view="pageBreakPreview" zoomScaleNormal="100" zoomScaleSheetLayoutView="100" workbookViewId="0">
      <selection activeCell="A2" sqref="A2:E2"/>
    </sheetView>
  </sheetViews>
  <sheetFormatPr defaultColWidth="9" defaultRowHeight="12" x14ac:dyDescent="0.2"/>
  <cols>
    <col min="1" max="1" width="5.453125" style="56" customWidth="1"/>
    <col min="2" max="2" width="31.08984375" style="56" customWidth="1"/>
    <col min="3" max="3" width="66.26953125" style="56" customWidth="1"/>
    <col min="4" max="5" width="20" style="56" customWidth="1"/>
    <col min="6" max="16384" width="9" style="56"/>
  </cols>
  <sheetData>
    <row r="1" spans="1:5" ht="13" x14ac:dyDescent="0.2">
      <c r="A1" s="123" t="s">
        <v>37</v>
      </c>
      <c r="B1" s="123"/>
      <c r="C1" s="55"/>
      <c r="D1" s="55"/>
      <c r="E1" s="55"/>
    </row>
    <row r="2" spans="1:5" ht="17.25" customHeight="1" x14ac:dyDescent="0.2">
      <c r="A2" s="118" t="s">
        <v>45</v>
      </c>
      <c r="B2" s="118"/>
      <c r="C2" s="118"/>
      <c r="D2" s="118"/>
      <c r="E2" s="118"/>
    </row>
    <row r="3" spans="1:5" ht="15.75" customHeight="1" x14ac:dyDescent="0.2">
      <c r="A3" s="55"/>
      <c r="B3" s="55"/>
      <c r="C3" s="55"/>
      <c r="D3" s="55"/>
      <c r="E3" s="57" t="s">
        <v>36</v>
      </c>
    </row>
    <row r="4" spans="1:5" ht="17.25" customHeight="1" x14ac:dyDescent="0.2">
      <c r="A4" s="58" t="s">
        <v>35</v>
      </c>
      <c r="B4" s="58" t="s">
        <v>44</v>
      </c>
      <c r="C4" s="58" t="s">
        <v>43</v>
      </c>
      <c r="D4" s="58" t="s">
        <v>34</v>
      </c>
      <c r="E4" s="58" t="s">
        <v>42</v>
      </c>
    </row>
    <row r="5" spans="1:5" s="59" customFormat="1" ht="17.25" customHeight="1" x14ac:dyDescent="0.2">
      <c r="A5" s="72">
        <v>1</v>
      </c>
      <c r="B5" s="60"/>
      <c r="C5" s="61"/>
      <c r="D5" s="62"/>
      <c r="E5" s="62"/>
    </row>
    <row r="6" spans="1:5" s="59" customFormat="1" ht="17.25" customHeight="1" x14ac:dyDescent="0.2">
      <c r="A6" s="72">
        <v>2</v>
      </c>
      <c r="B6" s="60"/>
      <c r="C6" s="61"/>
      <c r="D6" s="62"/>
      <c r="E6" s="62"/>
    </row>
    <row r="7" spans="1:5" s="59" customFormat="1" ht="17.25" customHeight="1" x14ac:dyDescent="0.2">
      <c r="A7" s="72">
        <v>3</v>
      </c>
      <c r="B7" s="60"/>
      <c r="C7" s="61"/>
      <c r="D7" s="62"/>
      <c r="E7" s="62"/>
    </row>
    <row r="8" spans="1:5" s="59" customFormat="1" ht="17.25" customHeight="1" x14ac:dyDescent="0.2">
      <c r="A8" s="72">
        <v>4</v>
      </c>
      <c r="B8" s="60"/>
      <c r="C8" s="61"/>
      <c r="D8" s="62"/>
      <c r="E8" s="62"/>
    </row>
    <row r="9" spans="1:5" s="59" customFormat="1" ht="17.25" customHeight="1" x14ac:dyDescent="0.2">
      <c r="A9" s="72">
        <v>5</v>
      </c>
      <c r="B9" s="60"/>
      <c r="C9" s="61"/>
      <c r="D9" s="62"/>
      <c r="E9" s="62"/>
    </row>
    <row r="10" spans="1:5" s="59" customFormat="1" ht="17.25" customHeight="1" x14ac:dyDescent="0.2">
      <c r="A10" s="72">
        <v>6</v>
      </c>
      <c r="B10" s="60"/>
      <c r="C10" s="61"/>
      <c r="D10" s="62"/>
      <c r="E10" s="62"/>
    </row>
    <row r="11" spans="1:5" s="59" customFormat="1" ht="17.25" customHeight="1" x14ac:dyDescent="0.2">
      <c r="A11" s="72">
        <v>7</v>
      </c>
      <c r="B11" s="60"/>
      <c r="C11" s="61"/>
      <c r="D11" s="62"/>
      <c r="E11" s="62"/>
    </row>
    <row r="12" spans="1:5" s="59" customFormat="1" ht="17.25" customHeight="1" x14ac:dyDescent="0.2">
      <c r="A12" s="72">
        <v>8</v>
      </c>
      <c r="B12" s="60"/>
      <c r="C12" s="61"/>
      <c r="D12" s="62"/>
      <c r="E12" s="62"/>
    </row>
    <row r="13" spans="1:5" s="59" customFormat="1" ht="17.25" customHeight="1" x14ac:dyDescent="0.2">
      <c r="A13" s="72">
        <v>9</v>
      </c>
      <c r="B13" s="60"/>
      <c r="C13" s="61"/>
      <c r="D13" s="62"/>
      <c r="E13" s="62"/>
    </row>
    <row r="14" spans="1:5" s="59" customFormat="1" ht="17.25" customHeight="1" x14ac:dyDescent="0.2">
      <c r="A14" s="72">
        <v>10</v>
      </c>
      <c r="B14" s="60"/>
      <c r="C14" s="61"/>
      <c r="D14" s="62"/>
      <c r="E14" s="62"/>
    </row>
    <row r="15" spans="1:5" s="59" customFormat="1" ht="17.25" customHeight="1" x14ac:dyDescent="0.2">
      <c r="A15" s="72">
        <v>11</v>
      </c>
      <c r="B15" s="60"/>
      <c r="C15" s="61"/>
      <c r="D15" s="62"/>
      <c r="E15" s="62"/>
    </row>
    <row r="16" spans="1:5" s="59" customFormat="1" ht="17.25" customHeight="1" x14ac:dyDescent="0.2">
      <c r="A16" s="72">
        <v>12</v>
      </c>
      <c r="B16" s="60"/>
      <c r="C16" s="61"/>
      <c r="D16" s="62"/>
      <c r="E16" s="62"/>
    </row>
    <row r="17" spans="1:5" s="59" customFormat="1" ht="17.25" customHeight="1" x14ac:dyDescent="0.2">
      <c r="A17" s="72">
        <v>13</v>
      </c>
      <c r="B17" s="60"/>
      <c r="C17" s="61"/>
      <c r="D17" s="62"/>
      <c r="E17" s="62"/>
    </row>
    <row r="18" spans="1:5" s="59" customFormat="1" ht="17.25" customHeight="1" x14ac:dyDescent="0.2">
      <c r="A18" s="72">
        <v>14</v>
      </c>
      <c r="B18" s="60"/>
      <c r="C18" s="61"/>
      <c r="D18" s="62"/>
      <c r="E18" s="62"/>
    </row>
    <row r="19" spans="1:5" s="59" customFormat="1" ht="17.25" customHeight="1" x14ac:dyDescent="0.2">
      <c r="A19" s="72">
        <v>15</v>
      </c>
      <c r="B19" s="60"/>
      <c r="C19" s="61"/>
      <c r="D19" s="62"/>
      <c r="E19" s="62"/>
    </row>
    <row r="20" spans="1:5" s="59" customFormat="1" ht="17.25" customHeight="1" x14ac:dyDescent="0.2">
      <c r="A20" s="72">
        <v>16</v>
      </c>
      <c r="B20" s="60"/>
      <c r="C20" s="61"/>
      <c r="D20" s="62"/>
      <c r="E20" s="62"/>
    </row>
    <row r="21" spans="1:5" s="59" customFormat="1" ht="17.25" customHeight="1" x14ac:dyDescent="0.2">
      <c r="A21" s="72">
        <v>17</v>
      </c>
      <c r="B21" s="60"/>
      <c r="C21" s="61"/>
      <c r="D21" s="62"/>
      <c r="E21" s="62"/>
    </row>
    <row r="22" spans="1:5" s="59" customFormat="1" ht="17.25" customHeight="1" x14ac:dyDescent="0.2">
      <c r="A22" s="72">
        <v>18</v>
      </c>
      <c r="B22" s="60"/>
      <c r="C22" s="61"/>
      <c r="D22" s="62"/>
      <c r="E22" s="62"/>
    </row>
    <row r="23" spans="1:5" s="59" customFormat="1" ht="17.25" customHeight="1" x14ac:dyDescent="0.2">
      <c r="A23" s="72">
        <v>19</v>
      </c>
      <c r="B23" s="60"/>
      <c r="C23" s="61"/>
      <c r="D23" s="62"/>
      <c r="E23" s="62"/>
    </row>
    <row r="24" spans="1:5" s="59" customFormat="1" ht="17.25" customHeight="1" x14ac:dyDescent="0.2">
      <c r="A24" s="72">
        <v>20</v>
      </c>
      <c r="B24" s="60"/>
      <c r="C24" s="61"/>
      <c r="D24" s="62"/>
      <c r="E24" s="62"/>
    </row>
    <row r="25" spans="1:5" s="59" customFormat="1" ht="17.25" customHeight="1" x14ac:dyDescent="0.2">
      <c r="A25" s="72">
        <v>21</v>
      </c>
      <c r="B25" s="60"/>
      <c r="C25" s="61"/>
      <c r="D25" s="62"/>
      <c r="E25" s="62"/>
    </row>
    <row r="26" spans="1:5" s="59" customFormat="1" ht="17.25" customHeight="1" x14ac:dyDescent="0.2">
      <c r="A26" s="72">
        <v>22</v>
      </c>
      <c r="B26" s="60"/>
      <c r="C26" s="61"/>
      <c r="D26" s="62"/>
      <c r="E26" s="62"/>
    </row>
    <row r="27" spans="1:5" s="59" customFormat="1" ht="17.25" customHeight="1" x14ac:dyDescent="0.2">
      <c r="A27" s="72">
        <v>23</v>
      </c>
      <c r="B27" s="60"/>
      <c r="C27" s="61"/>
      <c r="D27" s="62"/>
      <c r="E27" s="62"/>
    </row>
    <row r="28" spans="1:5" s="59" customFormat="1" ht="17.25" customHeight="1" x14ac:dyDescent="0.2">
      <c r="A28" s="72">
        <v>24</v>
      </c>
      <c r="B28" s="60"/>
      <c r="C28" s="61"/>
      <c r="D28" s="62"/>
      <c r="E28" s="62"/>
    </row>
    <row r="29" spans="1:5" s="59" customFormat="1" ht="17.25" customHeight="1" x14ac:dyDescent="0.2">
      <c r="A29" s="72">
        <v>25</v>
      </c>
      <c r="B29" s="60"/>
      <c r="C29" s="61"/>
      <c r="D29" s="62"/>
      <c r="E29" s="62"/>
    </row>
    <row r="30" spans="1:5" ht="17.25" customHeight="1" x14ac:dyDescent="0.2">
      <c r="A30" s="39"/>
      <c r="B30" s="40">
        <f>SUMPRODUCT((B5:B29&lt;&gt;"")/COUNTIF(B5:B29,B5:B29&amp;""))</f>
        <v>0</v>
      </c>
      <c r="C30" s="41">
        <f>SUBTOTAL(3,C5:C29)</f>
        <v>0</v>
      </c>
      <c r="D30" s="42">
        <f>SUBTOTAL(109,D5:D29)</f>
        <v>0</v>
      </c>
      <c r="E30" s="42">
        <f>SUBTOTAL(109,E5:E29)</f>
        <v>0</v>
      </c>
    </row>
  </sheetData>
  <sheetProtection algorithmName="SHA-512" hashValue="wFgER6Y5T4lZw8e/btgTuf0MsaapX4FTBQCjuMqYVvqda7XCXnrqVIAxmqsyp8/Muswo6p7vv8W4l5g0wRzgZQ==" saltValue="VhKbswsBBAOVZ+9TwLU4Pw==" spinCount="100000" sheet="1" formatColumns="0" formatRows="0" autoFilter="0"/>
  <autoFilter ref="A4:E29" xr:uid="{00000000-0009-0000-0000-000003000000}"/>
  <mergeCells count="2">
    <mergeCell ref="A1:B1"/>
    <mergeCell ref="A2:E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記入例収支予算書（助成事業者用）</vt:lpstr>
      <vt:lpstr>記入例【別紙】間接助成事業一覧表</vt:lpstr>
      <vt:lpstr>収支予算書（助成事業者用）</vt:lpstr>
      <vt:lpstr>【別紙】間接助成事業一覧表</vt:lpstr>
      <vt:lpstr>'記入例収支予算書（助成事業者用）'!Print_Area</vt:lpstr>
      <vt:lpstr>'収支予算書（助成事業者用）'!Print_Area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2023-07-25T07:34:50Z</dcterms:created>
  <dcterms:modified xsi:type="dcterms:W3CDTF">2023-11-06T01:11:38Z</dcterms:modified>
</cp:coreProperties>
</file>