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0386BCF-DAB1-458B-8518-B07811115880}" xr6:coauthVersionLast="47" xr6:coauthVersionMax="47" xr10:uidLastSave="{00000000-0000-0000-0000-000000000000}"/>
  <workbookProtection workbookAlgorithmName="SHA-512" workbookHashValue="ryzVU1fKX/kM7Hc0JL0H4UmH/DhSQ048ZefQZ6boNG6p+NrXnO/7SYYI3D+5zblOxCsPkB4Dv7goRn1GUscMXA==" workbookSaltValue="It3Qom6qQx9iFK6qoBRvIw==" workbookSpinCount="100000" lockStructure="1"/>
  <bookViews>
    <workbookView xWindow="28680" yWindow="-120" windowWidth="29040" windowHeight="15720" xr2:uid="{00000000-000D-0000-FFFF-FFFF00000000}"/>
    <workbookView xWindow="28680" yWindow="-120" windowWidth="29040" windowHeight="15720" xr2:uid="{2BA648FE-AEF1-4023-9A16-5F775AB059B9}"/>
  </bookViews>
  <sheets>
    <sheet name="計画書記入例" sheetId="8" r:id="rId1"/>
    <sheet name="事業計画書" sheetId="26" r:id="rId2"/>
    <sheet name="リスト値" sheetId="19" state="hidden" r:id="rId3"/>
  </sheets>
  <definedNames>
    <definedName name="_xlnm.Print_Area" localSheetId="0">計画書記入例!$A$1:$W$60</definedName>
    <definedName name="_xlnm.Print_Area" localSheetId="1">事業計画書!$A$1:$W$60</definedName>
    <definedName name="_xlnm.Print_Titles" localSheetId="0">計画書記入例!$1:$7</definedName>
    <definedName name="_xlnm.Print_Titles" localSheetId="1">事業計画書!$1:$7</definedName>
    <definedName name="Z_0D116486_C10A_40D5_8AC8_A917DF1EA49B_.wvu.PrintArea" localSheetId="0" hidden="1">計画書記入例!$A$1:$W$60</definedName>
    <definedName name="Z_0D116486_C10A_40D5_8AC8_A917DF1EA49B_.wvu.PrintArea" localSheetId="1" hidden="1">事業計画書!$A$1:$W$60</definedName>
    <definedName name="Z_D3C946ED_9BA4_4840_BCE3_2C77B706AE48_.wvu.PrintArea" localSheetId="0" hidden="1">計画書記入例!$A$1:$W$60</definedName>
    <definedName name="Z_D3C946ED_9BA4_4840_BCE3_2C77B706AE48_.wvu.PrintArea" localSheetId="1" hidden="1">事業計画書!$A$1:$W$60</definedName>
    <definedName name="種別">#REF!</definedName>
    <definedName name="年号" localSheetId="2">#REF!</definedName>
    <definedName name="年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26" l="1"/>
  <c r="Y36" i="26"/>
  <c r="Y35" i="26"/>
  <c r="I34" i="26"/>
  <c r="I33" i="26"/>
  <c r="I32" i="26"/>
  <c r="I31" i="26"/>
  <c r="I30" i="26"/>
  <c r="C18" i="26"/>
  <c r="F12" i="26"/>
  <c r="Y11" i="26"/>
  <c r="Y11" i="8"/>
  <c r="Y36" i="8"/>
  <c r="Y35" i="8"/>
  <c r="C18" i="8"/>
  <c r="I34" i="8" l="1"/>
  <c r="I33" i="8" l="1"/>
  <c r="I32" i="8"/>
  <c r="I37" i="8" l="1"/>
  <c r="I31" i="8"/>
  <c r="I30" i="8"/>
  <c r="F12" i="8" l="1"/>
</calcChain>
</file>

<file path=xl/sharedStrings.xml><?xml version="1.0" encoding="utf-8"?>
<sst xmlns="http://schemas.openxmlformats.org/spreadsheetml/2006/main" count="438" uniqueCount="222">
  <si>
    <t>事業名</t>
  </si>
  <si>
    <t>予算</t>
  </si>
  <si>
    <t>契約状況</t>
  </si>
  <si>
    <t>契約</t>
  </si>
  <si>
    <t>年</t>
    <rPh sb="0" eb="1">
      <t>ネン</t>
    </rPh>
    <phoneticPr fontId="1"/>
  </si>
  <si>
    <t>契約方法</t>
  </si>
  <si>
    <t>月</t>
    <rPh sb="0" eb="1">
      <t>ガツ</t>
    </rPh>
    <phoneticPr fontId="1"/>
  </si>
  <si>
    <t>日</t>
    <rPh sb="0" eb="1">
      <t>ヒ</t>
    </rPh>
    <phoneticPr fontId="1"/>
  </si>
  <si>
    <t>敷地の状況</t>
  </si>
  <si>
    <t>施設の名称</t>
  </si>
  <si>
    <t>構造(材質・種類)</t>
  </si>
  <si>
    <t>○</t>
    <phoneticPr fontId="1"/>
  </si>
  <si>
    <t>○</t>
  </si>
  <si>
    <t>施設設置日</t>
    <rPh sb="0" eb="2">
      <t>シセツ</t>
    </rPh>
    <rPh sb="2" eb="4">
      <t>セッチ</t>
    </rPh>
    <rPh sb="4" eb="5">
      <t>ニチ</t>
    </rPh>
    <phoneticPr fontId="1"/>
  </si>
  <si>
    <t>設計監理業務</t>
    <rPh sb="0" eb="2">
      <t>セッケイ</t>
    </rPh>
    <rPh sb="2" eb="4">
      <t>カンリ</t>
    </rPh>
    <rPh sb="4" eb="6">
      <t>ギョウム</t>
    </rPh>
    <phoneticPr fontId="1"/>
  </si>
  <si>
    <t>）</t>
    <phoneticPr fontId="1"/>
  </si>
  <si>
    <t>整備予定地の現況</t>
    <rPh sb="0" eb="2">
      <t>セイビ</t>
    </rPh>
    <rPh sb="2" eb="5">
      <t>ヨテイチ</t>
    </rPh>
    <rPh sb="6" eb="8">
      <t>ゲンキョウ</t>
    </rPh>
    <phoneticPr fontId="1"/>
  </si>
  <si>
    <t>目的及び期待される効果</t>
    <phoneticPr fontId="3"/>
  </si>
  <si>
    <t>実施方法</t>
    <phoneticPr fontId="1"/>
  </si>
  <si>
    <t>条例
名称</t>
    <rPh sb="0" eb="2">
      <t>ジョウレイ</t>
    </rPh>
    <rPh sb="3" eb="5">
      <t>メイショウ</t>
    </rPh>
    <phoneticPr fontId="1"/>
  </si>
  <si>
    <t>申請事業の内容</t>
    <rPh sb="0" eb="2">
      <t>シンセイ</t>
    </rPh>
    <rPh sb="2" eb="4">
      <t>ジギョウ</t>
    </rPh>
    <rPh sb="5" eb="7">
      <t>ナイヨウ</t>
    </rPh>
    <phoneticPr fontId="3"/>
  </si>
  <si>
    <t>スポーツ競技施設の大規模改修等</t>
  </si>
  <si>
    <t>申請事業の内容を、以下から選択してください。</t>
    <rPh sb="9" eb="11">
      <t>イカ</t>
    </rPh>
    <rPh sb="13" eb="15">
      <t>センタク</t>
    </rPh>
    <phoneticPr fontId="4"/>
  </si>
  <si>
    <t>管理運営体制</t>
    <phoneticPr fontId="1"/>
  </si>
  <si>
    <t>工事内容</t>
    <rPh sb="0" eb="2">
      <t>コウジ</t>
    </rPh>
    <rPh sb="2" eb="4">
      <t>ナイヨウ</t>
    </rPh>
    <phoneticPr fontId="1"/>
  </si>
  <si>
    <t>施工箇所・内容等</t>
    <rPh sb="0" eb="2">
      <t>セコウ</t>
    </rPh>
    <phoneticPr fontId="1"/>
  </si>
  <si>
    <t>情報公開</t>
    <rPh sb="0" eb="2">
      <t>ジョウホウ</t>
    </rPh>
    <rPh sb="2" eb="4">
      <t>コウカイ</t>
    </rPh>
    <phoneticPr fontId="1"/>
  </si>
  <si>
    <t>工事を行う施設の名称を記入。</t>
    <rPh sb="0" eb="2">
      <t>コウジ</t>
    </rPh>
    <rPh sb="5" eb="7">
      <t>シセツ</t>
    </rPh>
    <phoneticPr fontId="1"/>
  </si>
  <si>
    <t>助成対象者名</t>
    <rPh sb="0" eb="2">
      <t>ジョセイ</t>
    </rPh>
    <rPh sb="2" eb="5">
      <t>タイショウシャ</t>
    </rPh>
    <rPh sb="5" eb="6">
      <t>メイ</t>
    </rPh>
    <phoneticPr fontId="1"/>
  </si>
  <si>
    <t>○○県○○市</t>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</si>
  <si>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</si>
  <si>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</si>
  <si>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t>スポーツ施設等整備事業</t>
    <rPh sb="9" eb="11">
      <t>ジギョウ</t>
    </rPh>
    <phoneticPr fontId="4"/>
  </si>
  <si>
    <t>施設・設備に関する
「維持管理マニュアル」
の作成</t>
    <rPh sb="0" eb="2">
      <t>シセツ</t>
    </rPh>
    <rPh sb="3" eb="5">
      <t>セツビ</t>
    </rPh>
    <rPh sb="6" eb="7">
      <t>カン</t>
    </rPh>
    <rPh sb="11" eb="13">
      <t>イジ</t>
    </rPh>
    <rPh sb="13" eb="15">
      <t>カンリ</t>
    </rPh>
    <rPh sb="23" eb="25">
      <t>サクセイ</t>
    </rPh>
    <phoneticPr fontId="1"/>
  </si>
  <si>
    <t>整備後の照度</t>
    <rPh sb="0" eb="2">
      <t>セイビ</t>
    </rPh>
    <rPh sb="2" eb="3">
      <t>ゴ</t>
    </rPh>
    <rPh sb="4" eb="6">
      <t>ショウド</t>
    </rPh>
    <phoneticPr fontId="1"/>
  </si>
  <si>
    <t>平均照度</t>
    <rPh sb="0" eb="2">
      <t>ヘイキン</t>
    </rPh>
    <rPh sb="2" eb="4">
      <t>ショウド</t>
    </rPh>
    <phoneticPr fontId="1"/>
  </si>
  <si>
    <t>○</t>
    <phoneticPr fontId="1"/>
  </si>
  <si>
    <t>最低照度</t>
    <rPh sb="0" eb="2">
      <t>サイテイ</t>
    </rPh>
    <rPh sb="2" eb="4">
      <t>ショウド</t>
    </rPh>
    <phoneticPr fontId="6"/>
  </si>
  <si>
    <t>LX</t>
    <phoneticPr fontId="6"/>
  </si>
  <si>
    <t>LX</t>
    <phoneticPr fontId="6"/>
  </si>
  <si>
    <t>○</t>
    <phoneticPr fontId="6"/>
  </si>
  <si>
    <t>当該施設の管理のために制定されている条例名を記入する。
（例）○○市スポーツ施設条例
※学校グラウンドについては、別途学校施設利用状況調査票内の学校開放に関する規程欄に記入すること。</t>
    <rPh sb="0" eb="2">
      <t>トウガイ</t>
    </rPh>
    <rPh sb="2" eb="4">
      <t>シセツ</t>
    </rPh>
    <rPh sb="5" eb="7">
      <t>カンリ</t>
    </rPh>
    <rPh sb="11" eb="13">
      <t>セイテイ</t>
    </rPh>
    <rPh sb="18" eb="20">
      <t>ジョウレイ</t>
    </rPh>
    <rPh sb="20" eb="21">
      <t>メイ</t>
    </rPh>
    <rPh sb="22" eb="24">
      <t>キニュウ</t>
    </rPh>
    <rPh sb="29" eb="30">
      <t>レイ</t>
    </rPh>
    <rPh sb="33" eb="34">
      <t>シ</t>
    </rPh>
    <rPh sb="38" eb="40">
      <t>シセツ</t>
    </rPh>
    <rPh sb="40" eb="42">
      <t>ジョウレイ</t>
    </rPh>
    <rPh sb="44" eb="46">
      <t>ガッコウ</t>
    </rPh>
    <rPh sb="57" eb="59">
      <t>ベット</t>
    </rPh>
    <rPh sb="59" eb="61">
      <t>ガッコウ</t>
    </rPh>
    <rPh sb="61" eb="63">
      <t>シセツ</t>
    </rPh>
    <rPh sb="63" eb="65">
      <t>リヨウ</t>
    </rPh>
    <rPh sb="65" eb="67">
      <t>ジョウキョウ</t>
    </rPh>
    <rPh sb="67" eb="69">
      <t>チョウサ</t>
    </rPh>
    <rPh sb="69" eb="70">
      <t>ヒョウ</t>
    </rPh>
    <rPh sb="70" eb="71">
      <t>ナイ</t>
    </rPh>
    <rPh sb="72" eb="74">
      <t>ガッコウ</t>
    </rPh>
    <rPh sb="74" eb="76">
      <t>カイホウ</t>
    </rPh>
    <rPh sb="77" eb="78">
      <t>カン</t>
    </rPh>
    <rPh sb="80" eb="82">
      <t>キテイ</t>
    </rPh>
    <rPh sb="82" eb="83">
      <t>ラン</t>
    </rPh>
    <rPh sb="84" eb="86">
      <t>キニュウ</t>
    </rPh>
    <phoneticPr fontId="1"/>
  </si>
  <si>
    <t>助成事業細目</t>
    <rPh sb="0" eb="2">
      <t>ジョセイ</t>
    </rPh>
    <phoneticPr fontId="6"/>
  </si>
  <si>
    <t>学校開放事業によるスポーツ活動に供する施設等の整備</t>
    <rPh sb="19" eb="21">
      <t>シセツ</t>
    </rPh>
    <rPh sb="21" eb="22">
      <t>トウ</t>
    </rPh>
    <phoneticPr fontId="6"/>
  </si>
  <si>
    <t>過去助成実績の有無</t>
    <rPh sb="0" eb="2">
      <t>カコ</t>
    </rPh>
    <rPh sb="2" eb="4">
      <t>ジョセイ</t>
    </rPh>
    <rPh sb="4" eb="6">
      <t>ジッセキ</t>
    </rPh>
    <rPh sb="7" eb="9">
      <t>ウム</t>
    </rPh>
    <phoneticPr fontId="1"/>
  </si>
  <si>
    <t>貸付又は抵当権設定
の有無</t>
    <rPh sb="0" eb="2">
      <t>カシツケ</t>
    </rPh>
    <rPh sb="2" eb="3">
      <t>マタ</t>
    </rPh>
    <rPh sb="4" eb="7">
      <t>テイトウケン</t>
    </rPh>
    <rPh sb="7" eb="9">
      <t>セッテイ</t>
    </rPh>
    <rPh sb="11" eb="13">
      <t>ウム</t>
    </rPh>
    <phoneticPr fontId="1"/>
  </si>
  <si>
    <t>施設の所有者</t>
    <rPh sb="0" eb="2">
      <t>シセツ</t>
    </rPh>
    <rPh sb="3" eb="6">
      <t>ショユウシャ</t>
    </rPh>
    <phoneticPr fontId="1"/>
  </si>
  <si>
    <t>工事を行う施設の所有者を記入。</t>
    <rPh sb="0" eb="2">
      <t>コウジ</t>
    </rPh>
    <rPh sb="3" eb="4">
      <t>オコナ</t>
    </rPh>
    <rPh sb="5" eb="7">
      <t>シセツ</t>
    </rPh>
    <rPh sb="8" eb="11">
      <t>ショユウシャ</t>
    </rPh>
    <rPh sb="12" eb="14">
      <t>キニュウ</t>
    </rPh>
    <phoneticPr fontId="1"/>
  </si>
  <si>
    <t>スポーツ競技施設等の整備</t>
    <rPh sb="8" eb="9">
      <t>トウ</t>
    </rPh>
    <phoneticPr fontId="6"/>
  </si>
  <si>
    <t>【地域スポーツ施設整備助成】</t>
    <rPh sb="1" eb="3">
      <t>チイキ</t>
    </rPh>
    <rPh sb="11" eb="13">
      <t>ジョセイ</t>
    </rPh>
    <phoneticPr fontId="4"/>
  </si>
  <si>
    <t>（例）施設利用者へアンケートを実施する。</t>
    <rPh sb="3" eb="5">
      <t>シセツ</t>
    </rPh>
    <rPh sb="5" eb="8">
      <t>リヨウシャ</t>
    </rPh>
    <rPh sb="15" eb="17">
      <t>ジッシ</t>
    </rPh>
    <phoneticPr fontId="1"/>
  </si>
  <si>
    <t>工事が終了して、どのように維持管理を行うのか、その方法について具体的に記入。
※全助成対象者が記入すること。</t>
    <rPh sb="40" eb="41">
      <t>ゼン</t>
    </rPh>
    <rPh sb="43" eb="45">
      <t>タイショウ</t>
    </rPh>
    <phoneticPr fontId="1"/>
  </si>
  <si>
    <r>
      <t xml:space="preserve">          施設管理条例の有無
     </t>
    </r>
    <r>
      <rPr>
        <sz val="8"/>
        <rFont val="ＭＳ Ｐゴシック"/>
        <family val="3"/>
        <charset val="128"/>
      </rPr>
      <t>※助成事業者が地方公共団体
          の場合のみ記入すること。</t>
    </r>
    <rPh sb="50" eb="52">
      <t>バアイ</t>
    </rPh>
    <phoneticPr fontId="1"/>
  </si>
  <si>
    <t>当該事項を記入するとともに、事業の重要性等について具体的に記入。
※国際スポーツキャンプの誘致決定に伴う諸室（便所等）の整備を含む改修
又は改造事業については、利用予定日数、利用予定団体数、利用予定人数を含む具体的な受入計画についても記入。
※高齢者及び障がい者のスポーツ参加促進のためのバリアフリー化を目的とした施設の改修又は改造事業については、整備後の高齢者・障がい者のスポーツ参加促進を目的とした具体的な利用計画及び整備に伴う高齢者・障がい者のスポーツ参加促進に寄与する具体的な効果を記入。</t>
    <rPh sb="34" eb="36">
      <t>コクサイ</t>
    </rPh>
    <rPh sb="45" eb="47">
      <t>ユウチ</t>
    </rPh>
    <rPh sb="47" eb="49">
      <t>ケッテイ</t>
    </rPh>
    <rPh sb="50" eb="51">
      <t>トモナ</t>
    </rPh>
    <rPh sb="52" eb="54">
      <t>モロムロ</t>
    </rPh>
    <rPh sb="55" eb="58">
      <t>ベンジョナド</t>
    </rPh>
    <rPh sb="60" eb="62">
      <t>セイビ</t>
    </rPh>
    <rPh sb="63" eb="64">
      <t>フク</t>
    </rPh>
    <rPh sb="65" eb="67">
      <t>カイシュウ</t>
    </rPh>
    <rPh sb="68" eb="69">
      <t>マタ</t>
    </rPh>
    <rPh sb="70" eb="72">
      <t>カイゾウ</t>
    </rPh>
    <rPh sb="72" eb="74">
      <t>ジギョウ</t>
    </rPh>
    <rPh sb="80" eb="82">
      <t>リヨウ</t>
    </rPh>
    <rPh sb="82" eb="84">
      <t>ヨテイ</t>
    </rPh>
    <rPh sb="84" eb="86">
      <t>ニッスウ</t>
    </rPh>
    <rPh sb="87" eb="89">
      <t>リヨウ</t>
    </rPh>
    <rPh sb="89" eb="91">
      <t>ヨテイ</t>
    </rPh>
    <rPh sb="91" eb="93">
      <t>ダンタイ</t>
    </rPh>
    <rPh sb="93" eb="94">
      <t>カズ</t>
    </rPh>
    <rPh sb="95" eb="97">
      <t>リヨウ</t>
    </rPh>
    <rPh sb="97" eb="99">
      <t>ヨテイ</t>
    </rPh>
    <rPh sb="99" eb="101">
      <t>ニンズウ</t>
    </rPh>
    <rPh sb="102" eb="103">
      <t>フク</t>
    </rPh>
    <rPh sb="104" eb="107">
      <t>グタイテキ</t>
    </rPh>
    <rPh sb="108" eb="110">
      <t>ウケイレ</t>
    </rPh>
    <rPh sb="110" eb="112">
      <t>ケイカク</t>
    </rPh>
    <rPh sb="117" eb="119">
      <t>キニュウ</t>
    </rPh>
    <rPh sb="193" eb="195">
      <t>ソクシン</t>
    </rPh>
    <rPh sb="245" eb="247">
      <t>キニュウ</t>
    </rPh>
    <phoneticPr fontId="1"/>
  </si>
  <si>
    <t>助成対象施設</t>
    <phoneticPr fontId="1"/>
  </si>
  <si>
    <t>建設場所の住所を記入し、番地まで明確に記入。</t>
    <rPh sb="0" eb="1">
      <t>ケン</t>
    </rPh>
    <rPh sb="1" eb="2">
      <t>セツ</t>
    </rPh>
    <rPh sb="2" eb="4">
      <t>バショ</t>
    </rPh>
    <rPh sb="5" eb="7">
      <t>ジュウショ</t>
    </rPh>
    <rPh sb="8" eb="10">
      <t>キニュウ</t>
    </rPh>
    <rPh sb="12" eb="14">
      <t>バンチ</t>
    </rPh>
    <rPh sb="16" eb="18">
      <t>メイカク</t>
    </rPh>
    <rPh sb="19" eb="21">
      <t>キニュウ</t>
    </rPh>
    <phoneticPr fontId="1"/>
  </si>
  <si>
    <t>事業の実施計画
の公表</t>
    <rPh sb="0" eb="2">
      <t>ジギョウ</t>
    </rPh>
    <rPh sb="3" eb="5">
      <t>ジッシ</t>
    </rPh>
    <rPh sb="5" eb="7">
      <t>ケイカク</t>
    </rPh>
    <rPh sb="9" eb="11">
      <t>コウヒョウ</t>
    </rPh>
    <phoneticPr fontId="1"/>
  </si>
  <si>
    <t>事業実施後に参加者等に
対する満足度調査を行うか</t>
    <rPh sb="0" eb="2">
      <t>ジギョウ</t>
    </rPh>
    <rPh sb="2" eb="4">
      <t>ジッシ</t>
    </rPh>
    <rPh sb="4" eb="5">
      <t>ゴ</t>
    </rPh>
    <rPh sb="6" eb="9">
      <t>サンカシャ</t>
    </rPh>
    <rPh sb="9" eb="10">
      <t>トウ</t>
    </rPh>
    <rPh sb="12" eb="13">
      <t>タイ</t>
    </rPh>
    <rPh sb="15" eb="18">
      <t>マンゾクド</t>
    </rPh>
    <rPh sb="18" eb="20">
      <t>チョウサ</t>
    </rPh>
    <rPh sb="21" eb="22">
      <t>オコナ</t>
    </rPh>
    <phoneticPr fontId="1"/>
  </si>
  <si>
    <t>整備後の
管理運営体制</t>
    <rPh sb="0" eb="2">
      <t>セイビ</t>
    </rPh>
    <phoneticPr fontId="1"/>
  </si>
  <si>
    <t>着工（予定）年月日</t>
  </si>
  <si>
    <t>完成（予定）年月日</t>
  </si>
  <si>
    <t>被照明面積</t>
    <rPh sb="0" eb="1">
      <t>ヒ</t>
    </rPh>
    <rPh sb="1" eb="3">
      <t>ショウメイ</t>
    </rPh>
    <phoneticPr fontId="1"/>
  </si>
  <si>
    <t>実施設計書提出時期</t>
    <rPh sb="0" eb="2">
      <t>ジッシ</t>
    </rPh>
    <rPh sb="2" eb="4">
      <t>セッケイ</t>
    </rPh>
    <rPh sb="4" eb="5">
      <t>ショ</t>
    </rPh>
    <rPh sb="5" eb="7">
      <t>テイシュツ</t>
    </rPh>
    <rPh sb="7" eb="9">
      <t>ジキ</t>
    </rPh>
    <phoneticPr fontId="1"/>
  </si>
  <si>
    <r>
      <t>助成対象者が事業を実施する際に使う事業名を記入。</t>
    </r>
    <r>
      <rPr>
        <sz val="9"/>
        <color indexed="10"/>
        <rFont val="ＭＳ Ｐゴシック"/>
        <family val="3"/>
        <charset val="128"/>
      </rPr>
      <t>（団体名＋施設名＋（改修内容）＋新設・改修事業）</t>
    </r>
    <phoneticPr fontId="1"/>
  </si>
  <si>
    <r>
      <t>整備箇所</t>
    </r>
    <r>
      <rPr>
        <sz val="9"/>
        <rFont val="ＭＳ Ｐゴシック"/>
        <family val="3"/>
        <charset val="128"/>
      </rPr>
      <t>数</t>
    </r>
    <rPh sb="0" eb="2">
      <t>セイビ</t>
    </rPh>
    <rPh sb="2" eb="4">
      <t>カショ</t>
    </rPh>
    <rPh sb="4" eb="5">
      <t>スウ</t>
    </rPh>
    <phoneticPr fontId="1"/>
  </si>
  <si>
    <t>箇所</t>
    <rPh sb="0" eb="2">
      <t>カショ</t>
    </rPh>
    <phoneticPr fontId="1"/>
  </si>
  <si>
    <r>
      <t>整備</t>
    </r>
    <r>
      <rPr>
        <sz val="9"/>
        <color indexed="8"/>
        <rFont val="ＭＳ Ｐゴシック"/>
        <family val="3"/>
        <charset val="128"/>
      </rPr>
      <t>箇所の内容</t>
    </r>
    <rPh sb="0" eb="2">
      <t>セイビ</t>
    </rPh>
    <rPh sb="2" eb="4">
      <t>カショ</t>
    </rPh>
    <rPh sb="5" eb="7">
      <t>ナイヨウ</t>
    </rPh>
    <phoneticPr fontId="1"/>
  </si>
  <si>
    <r>
      <t>㎡　　</t>
    </r>
    <r>
      <rPr>
        <sz val="9"/>
        <color indexed="8"/>
        <rFont val="ＭＳ Ｐゴシック"/>
        <family val="3"/>
        <charset val="128"/>
      </rPr>
      <t>※算出計算表及び当該図面を添付すること。　※夜間照明整備のみ記載。</t>
    </r>
    <rPh sb="25" eb="29">
      <t>ヤカンショウメイ</t>
    </rPh>
    <rPh sb="29" eb="31">
      <t>セイビ</t>
    </rPh>
    <rPh sb="33" eb="35">
      <t>キサイ</t>
    </rPh>
    <phoneticPr fontId="1"/>
  </si>
  <si>
    <r>
      <t>工事する箇所</t>
    </r>
    <r>
      <rPr>
        <sz val="9"/>
        <color indexed="10"/>
        <rFont val="ＭＳ Ｐゴシック"/>
        <family val="3"/>
        <charset val="128"/>
      </rPr>
      <t>及びその内容について、箇条書きで記入。
※　新設（増改設）の場合は、整備する施設構成等について記入。
●助成対象
・
・
●助成対象外
・
・</t>
    </r>
    <rPh sb="0" eb="2">
      <t>コウジ</t>
    </rPh>
    <rPh sb="4" eb="6">
      <t>カショ</t>
    </rPh>
    <rPh sb="6" eb="7">
      <t>オヨ</t>
    </rPh>
    <rPh sb="10" eb="12">
      <t>ナイヨウ</t>
    </rPh>
    <rPh sb="17" eb="20">
      <t>カジョウガ</t>
    </rPh>
    <rPh sb="22" eb="24">
      <t>キニュウ</t>
    </rPh>
    <rPh sb="28" eb="30">
      <t>シンセツ</t>
    </rPh>
    <rPh sb="31" eb="32">
      <t>ゾウ</t>
    </rPh>
    <rPh sb="32" eb="34">
      <t>カイセツ</t>
    </rPh>
    <rPh sb="36" eb="38">
      <t>バアイ</t>
    </rPh>
    <rPh sb="40" eb="42">
      <t>セイビ</t>
    </rPh>
    <rPh sb="44" eb="46">
      <t>シセツ</t>
    </rPh>
    <rPh sb="46" eb="48">
      <t>コウセイ</t>
    </rPh>
    <rPh sb="48" eb="49">
      <t>トウ</t>
    </rPh>
    <rPh sb="53" eb="55">
      <t>キニュウ</t>
    </rPh>
    <rPh sb="58" eb="60">
      <t>ジョセイ</t>
    </rPh>
    <rPh sb="60" eb="62">
      <t>タイショウ</t>
    </rPh>
    <rPh sb="68" eb="70">
      <t>ジョセイ</t>
    </rPh>
    <rPh sb="70" eb="73">
      <t>タイショウガイ</t>
    </rPh>
    <phoneticPr fontId="1"/>
  </si>
  <si>
    <t>※施設を新設する事業は、施設の設置予定日
　既存施設を改設する事業は、当該施設の設置日を記入する。</t>
    <rPh sb="1" eb="3">
      <t>シセツ</t>
    </rPh>
    <rPh sb="24" eb="26">
      <t>シセツ</t>
    </rPh>
    <phoneticPr fontId="1"/>
  </si>
  <si>
    <t>令和</t>
    <rPh sb="0" eb="2">
      <t>レイワ</t>
    </rPh>
    <phoneticPr fontId="1"/>
  </si>
  <si>
    <t>年号を選択</t>
    <rPh sb="0" eb="2">
      <t>ネンゴウ</t>
    </rPh>
    <rPh sb="3" eb="5">
      <t>センタク</t>
    </rPh>
    <phoneticPr fontId="26"/>
  </si>
  <si>
    <t>令和</t>
    <rPh sb="0" eb="2">
      <t>レイワ</t>
    </rPh>
    <phoneticPr fontId="26"/>
  </si>
  <si>
    <t>平成</t>
    <rPh sb="0" eb="2">
      <t>ヘイセイ</t>
    </rPh>
    <phoneticPr fontId="26"/>
  </si>
  <si>
    <t>昭和</t>
    <rPh sb="0" eb="2">
      <t>ショウワ</t>
    </rPh>
    <phoneticPr fontId="26"/>
  </si>
  <si>
    <t>大正</t>
    <rPh sb="0" eb="2">
      <t>タイショウ</t>
    </rPh>
    <phoneticPr fontId="26"/>
  </si>
  <si>
    <t>整備後の構造を記入する。
競技スペース（床面、フィールド面）の材質、屋外夜間照明施設（又は屋内照明）、防球ネットの場合、投光器（照明器具）・ポール・ネットの材質等を記入。</t>
    <rPh sb="36" eb="38">
      <t>ヤカン</t>
    </rPh>
    <rPh sb="38" eb="40">
      <t>ショウメイ</t>
    </rPh>
    <rPh sb="43" eb="44">
      <t>マタ</t>
    </rPh>
    <rPh sb="45" eb="47">
      <t>オクナイ</t>
    </rPh>
    <rPh sb="47" eb="49">
      <t>ショウメイ</t>
    </rPh>
    <rPh sb="64" eb="66">
      <t>ショウメイ</t>
    </rPh>
    <rPh sb="66" eb="68">
      <t>キグ</t>
    </rPh>
    <phoneticPr fontId="4"/>
  </si>
  <si>
    <r>
      <t xml:space="preserve">(夜間又は屋内照明整備の場合に記入) </t>
    </r>
    <r>
      <rPr>
        <sz val="8"/>
        <color rgb="FFFF0000"/>
        <rFont val="ＭＳ Ｐゴシック"/>
        <family val="3"/>
        <charset val="128"/>
      </rPr>
      <t>※照度分布図を添付すること。</t>
    </r>
    <rPh sb="3" eb="4">
      <t>マタ</t>
    </rPh>
    <rPh sb="5" eb="7">
      <t>オクナイ</t>
    </rPh>
    <rPh sb="7" eb="9">
      <t>ショウメイ</t>
    </rPh>
    <rPh sb="9" eb="11">
      <t>セイビ</t>
    </rPh>
    <rPh sb="15" eb="17">
      <t>キニュウ</t>
    </rPh>
    <rPh sb="20" eb="22">
      <t>ショウド</t>
    </rPh>
    <rPh sb="22" eb="25">
      <t>ブンプズ</t>
    </rPh>
    <phoneticPr fontId="6"/>
  </si>
  <si>
    <t>情報の公開方法</t>
    <rPh sb="0" eb="2">
      <t>ジョウホウ</t>
    </rPh>
    <rPh sb="3" eb="5">
      <t>コウカイ</t>
    </rPh>
    <rPh sb="5" eb="7">
      <t>ホウホウ</t>
    </rPh>
    <phoneticPr fontId="26"/>
  </si>
  <si>
    <t>公表する内容</t>
    <rPh sb="0" eb="2">
      <t>コウヒョウ</t>
    </rPh>
    <rPh sb="4" eb="6">
      <t>ナイヨウ</t>
    </rPh>
    <phoneticPr fontId="26"/>
  </si>
  <si>
    <t>事業実施後に参加者等に
対する満足度調査を行うか</t>
    <phoneticPr fontId="26"/>
  </si>
  <si>
    <t>施設・設備に関する「維持管理マニュアル」の作成</t>
    <rPh sb="0" eb="2">
      <t>シセツ</t>
    </rPh>
    <rPh sb="3" eb="5">
      <t>セツビ</t>
    </rPh>
    <rPh sb="6" eb="7">
      <t>カン</t>
    </rPh>
    <rPh sb="10" eb="12">
      <t>イジ</t>
    </rPh>
    <rPh sb="12" eb="14">
      <t>カンリ</t>
    </rPh>
    <rPh sb="21" eb="23">
      <t>サクセイ</t>
    </rPh>
    <phoneticPr fontId="26"/>
  </si>
  <si>
    <t xml:space="preserve"> 施設管理条例の有無</t>
    <rPh sb="1" eb="3">
      <t>シセツ</t>
    </rPh>
    <rPh sb="3" eb="5">
      <t>カンリ</t>
    </rPh>
    <rPh sb="5" eb="7">
      <t>ジョウレイ</t>
    </rPh>
    <rPh sb="8" eb="10">
      <t>ウム</t>
    </rPh>
    <phoneticPr fontId="26"/>
  </si>
  <si>
    <t>○</t>
    <phoneticPr fontId="26"/>
  </si>
  <si>
    <t>行う</t>
    <rPh sb="0" eb="1">
      <t>オコナ</t>
    </rPh>
    <phoneticPr fontId="26"/>
  </si>
  <si>
    <t>整備後に施設・設備に関する維持管理マニュアルを作成する</t>
    <rPh sb="0" eb="2">
      <t>セイビ</t>
    </rPh>
    <rPh sb="2" eb="3">
      <t>ゴ</t>
    </rPh>
    <rPh sb="4" eb="6">
      <t>シセツ</t>
    </rPh>
    <rPh sb="7" eb="9">
      <t>セツビ</t>
    </rPh>
    <rPh sb="10" eb="11">
      <t>カン</t>
    </rPh>
    <rPh sb="13" eb="15">
      <t>イジ</t>
    </rPh>
    <rPh sb="15" eb="17">
      <t>カンリ</t>
    </rPh>
    <rPh sb="23" eb="25">
      <t>サクセイ</t>
    </rPh>
    <phoneticPr fontId="26"/>
  </si>
  <si>
    <t>あり</t>
    <phoneticPr fontId="26"/>
  </si>
  <si>
    <t>行わない</t>
    <rPh sb="0" eb="1">
      <t>オコナ</t>
    </rPh>
    <phoneticPr fontId="26"/>
  </si>
  <si>
    <t>整備後に施設・設備に関する維持管理マニュアルを作成しない</t>
    <rPh sb="0" eb="2">
      <t>セイビ</t>
    </rPh>
    <rPh sb="2" eb="3">
      <t>ゴ</t>
    </rPh>
    <rPh sb="4" eb="6">
      <t>シセツ</t>
    </rPh>
    <rPh sb="7" eb="9">
      <t>セツビ</t>
    </rPh>
    <rPh sb="10" eb="11">
      <t>カン</t>
    </rPh>
    <rPh sb="13" eb="15">
      <t>イジ</t>
    </rPh>
    <rPh sb="15" eb="17">
      <t>カンリ</t>
    </rPh>
    <rPh sb="23" eb="25">
      <t>サクセイ</t>
    </rPh>
    <phoneticPr fontId="26"/>
  </si>
  <si>
    <t>制定予定</t>
    <rPh sb="0" eb="2">
      <t>セイテイ</t>
    </rPh>
    <rPh sb="2" eb="4">
      <t>ヨテイ</t>
    </rPh>
    <phoneticPr fontId="26"/>
  </si>
  <si>
    <t>なし</t>
    <phoneticPr fontId="26"/>
  </si>
  <si>
    <t>事業を広報・PRするための手段
（複数選択可）</t>
    <rPh sb="0" eb="2">
      <t>ジギョウ</t>
    </rPh>
    <rPh sb="3" eb="5">
      <t>コウホウ</t>
    </rPh>
    <rPh sb="13" eb="15">
      <t>シュダン</t>
    </rPh>
    <rPh sb="17" eb="19">
      <t>フクスウ</t>
    </rPh>
    <rPh sb="19" eb="21">
      <t>センタク</t>
    </rPh>
    <rPh sb="21" eb="22">
      <t>カ</t>
    </rPh>
    <phoneticPr fontId="1"/>
  </si>
  <si>
    <t>ＨＰで事業の実施を告知する</t>
    <phoneticPr fontId="1"/>
  </si>
  <si>
    <t>広報誌・会報誌等で事業の実施を告知する</t>
    <phoneticPr fontId="1"/>
  </si>
  <si>
    <t>整備予定の施設に事業の実施を掲示する</t>
    <phoneticPr fontId="1"/>
  </si>
  <si>
    <t>特定の個人・団体へ声をかけ、事業の実施を告知する</t>
    <phoneticPr fontId="1"/>
  </si>
  <si>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</si>
  <si>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</si>
  <si>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</si>
  <si>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</si>
  <si>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</si>
  <si>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</si>
  <si>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</si>
  <si>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リストから選択してください。</t>
  </si>
  <si>
    <t>その他</t>
    <phoneticPr fontId="26"/>
  </si>
  <si>
    <t>あり</t>
  </si>
  <si>
    <t>有</t>
    <rPh sb="0" eb="1">
      <t>ア</t>
    </rPh>
    <phoneticPr fontId="26"/>
  </si>
  <si>
    <t>無</t>
    <rPh sb="0" eb="1">
      <t>ナ</t>
    </rPh>
    <phoneticPr fontId="26"/>
  </si>
  <si>
    <t>抵当権設定</t>
  </si>
  <si>
    <t>無</t>
  </si>
  <si>
    <t>過去実績①</t>
    <rPh sb="0" eb="2">
      <t>カコ</t>
    </rPh>
    <rPh sb="2" eb="4">
      <t>ジッセキ</t>
    </rPh>
    <phoneticPr fontId="26"/>
  </si>
  <si>
    <t>予算①</t>
    <phoneticPr fontId="26"/>
  </si>
  <si>
    <t>予算②</t>
    <phoneticPr fontId="26"/>
  </si>
  <si>
    <t>リストから選択してください。</t>
    <phoneticPr fontId="26"/>
  </si>
  <si>
    <t>当初予算案に計上予定</t>
    <phoneticPr fontId="26"/>
  </si>
  <si>
    <t>（</t>
  </si>
  <si>
    <t>契約①</t>
    <rPh sb="0" eb="2">
      <t>ケイヤク</t>
    </rPh>
    <phoneticPr fontId="26"/>
  </si>
  <si>
    <t>契約②</t>
    <rPh sb="0" eb="2">
      <t>ケイヤク</t>
    </rPh>
    <phoneticPr fontId="26"/>
  </si>
  <si>
    <t>契約済</t>
    <rPh sb="0" eb="3">
      <t>ケイヤクズ</t>
    </rPh>
    <phoneticPr fontId="26"/>
  </si>
  <si>
    <t>未契約</t>
    <rPh sb="0" eb="3">
      <t>ミケイヤク</t>
    </rPh>
    <phoneticPr fontId="26"/>
  </si>
  <si>
    <t>設計（監理）業務を専門業者に委託</t>
  </si>
  <si>
    <t>国・都道府県等の単価基準に基づき自ら積算内訳を作成</t>
  </si>
  <si>
    <t>工事業者の参考見積もりから積算内訳を作成</t>
  </si>
  <si>
    <t>一般競争入札</t>
  </si>
  <si>
    <t>指名競争入札</t>
  </si>
  <si>
    <t>見積り合わせ</t>
  </si>
  <si>
    <t>プロポーザル</t>
  </si>
  <si>
    <t>整備予定地の現況①</t>
    <rPh sb="0" eb="2">
      <t>セイビ</t>
    </rPh>
    <rPh sb="2" eb="5">
      <t>ヨテイチ</t>
    </rPh>
    <rPh sb="6" eb="8">
      <t>ゲンキョウ</t>
    </rPh>
    <phoneticPr fontId="26"/>
  </si>
  <si>
    <t>整備予定地の現況②</t>
    <rPh sb="0" eb="2">
      <t>セイビ</t>
    </rPh>
    <rPh sb="2" eb="5">
      <t>ヨテイチ</t>
    </rPh>
    <rPh sb="6" eb="8">
      <t>ゲンキョウ</t>
    </rPh>
    <phoneticPr fontId="26"/>
  </si>
  <si>
    <t>整地済</t>
  </si>
  <si>
    <t>未整地</t>
  </si>
  <si>
    <t>今回提出済</t>
  </si>
  <si>
    <t xml:space="preserve">土地の権利関係
</t>
    <phoneticPr fontId="26"/>
  </si>
  <si>
    <t>地番について</t>
  </si>
  <si>
    <t>令和○年○月契約予定</t>
    <rPh sb="0" eb="2">
      <t>レイワ</t>
    </rPh>
    <rPh sb="3" eb="4">
      <t>ネン</t>
    </rPh>
    <rPh sb="5" eb="6">
      <t>ツキ</t>
    </rPh>
    <rPh sb="6" eb="8">
      <t>ケイヤク</t>
    </rPh>
    <rPh sb="8" eb="10">
      <t>ヨテイ</t>
    </rPh>
    <phoneticPr fontId="6"/>
  </si>
  <si>
    <t>令和○年○月整地予定</t>
    <rPh sb="0" eb="2">
      <t>レイワ</t>
    </rPh>
    <rPh sb="3" eb="4">
      <t>ネン</t>
    </rPh>
    <rPh sb="5" eb="6">
      <t>ツキ</t>
    </rPh>
    <rPh sb="6" eb="8">
      <t>セイチ</t>
    </rPh>
    <rPh sb="8" eb="10">
      <t>ヨテイ</t>
    </rPh>
    <phoneticPr fontId="6"/>
  </si>
  <si>
    <t>○</t>
    <phoneticPr fontId="6"/>
  </si>
  <si>
    <t>バリアフリー整備</t>
    <rPh sb="6" eb="8">
      <t>セイビ</t>
    </rPh>
    <phoneticPr fontId="26"/>
  </si>
  <si>
    <t>はい</t>
    <phoneticPr fontId="26"/>
  </si>
  <si>
    <t>いいえ</t>
    <phoneticPr fontId="26"/>
  </si>
  <si>
    <t>申請事業の内容</t>
    <rPh sb="0" eb="4">
      <t>シンセイジギョウ</t>
    </rPh>
    <rPh sb="5" eb="7">
      <t>ナイヨウ</t>
    </rPh>
    <phoneticPr fontId="26"/>
  </si>
  <si>
    <t>年号</t>
    <rPh sb="0" eb="2">
      <t>ネンゴウ</t>
    </rPh>
    <phoneticPr fontId="26"/>
  </si>
  <si>
    <t>助成を受けた年度を(　)に記載してください。</t>
    <rPh sb="0" eb="2">
      <t>ジョセイ</t>
    </rPh>
    <rPh sb="3" eb="4">
      <t>ウ</t>
    </rPh>
    <rPh sb="6" eb="8">
      <t>ネンド</t>
    </rPh>
    <rPh sb="13" eb="15">
      <t>キサイ</t>
    </rPh>
    <phoneticPr fontId="26"/>
  </si>
  <si>
    <t>（</t>
    <phoneticPr fontId="6"/>
  </si>
  <si>
    <t>平成２８年度</t>
    <rPh sb="0" eb="2">
      <t>ヘイセイ</t>
    </rPh>
    <rPh sb="4" eb="6">
      <t>ネンド</t>
    </rPh>
    <phoneticPr fontId="6"/>
  </si>
  <si>
    <t>）</t>
    <phoneticPr fontId="6"/>
  </si>
  <si>
    <r>
      <t>※有の場合、助成対象とならない</t>
    </r>
    <r>
      <rPr>
        <sz val="9"/>
        <rFont val="ＭＳ Ｐゴシック"/>
        <family val="3"/>
        <charset val="128"/>
      </rPr>
      <t>又は財産処分の承認が必要な場合があります。</t>
    </r>
    <phoneticPr fontId="1"/>
  </si>
  <si>
    <t>貸付</t>
    <phoneticPr fontId="26"/>
  </si>
  <si>
    <t>抵当権の設定</t>
    <phoneticPr fontId="26"/>
  </si>
  <si>
    <t>その他</t>
  </si>
  <si>
    <t>その他の場合は(　)に記載してください。</t>
    <phoneticPr fontId="26"/>
  </si>
  <si>
    <t>契約予定年月を(　)に記載してください。</t>
    <rPh sb="0" eb="2">
      <t>ケイヤク</t>
    </rPh>
    <rPh sb="2" eb="4">
      <t>ヨテイ</t>
    </rPh>
    <rPh sb="4" eb="6">
      <t>ネンゲツ</t>
    </rPh>
    <rPh sb="11" eb="13">
      <t>キサイ</t>
    </rPh>
    <phoneticPr fontId="26"/>
  </si>
  <si>
    <t>契約方法①</t>
    <rPh sb="0" eb="4">
      <t>ケイヤクホウホウ</t>
    </rPh>
    <phoneticPr fontId="26"/>
  </si>
  <si>
    <t>契約方法②</t>
    <rPh sb="0" eb="4">
      <t>ケイヤクホウホウ</t>
    </rPh>
    <phoneticPr fontId="26"/>
  </si>
  <si>
    <t>その他の場合は(　)に記載してください。</t>
    <phoneticPr fontId="26"/>
  </si>
  <si>
    <t>その他</t>
    <phoneticPr fontId="26"/>
  </si>
  <si>
    <t>その他の場合は(　)に記載してください。</t>
    <phoneticPr fontId="26"/>
  </si>
  <si>
    <t>設計監理業務①</t>
    <phoneticPr fontId="26"/>
  </si>
  <si>
    <t>設計監理業務②</t>
    <phoneticPr fontId="26"/>
  </si>
  <si>
    <t>今後提出予定</t>
    <rPh sb="0" eb="2">
      <t>コンゴ</t>
    </rPh>
    <rPh sb="2" eb="6">
      <t>テイシュツヨテイ</t>
    </rPh>
    <phoneticPr fontId="26"/>
  </si>
  <si>
    <t>日</t>
    <rPh sb="0" eb="1">
      <t>ニチ</t>
    </rPh>
    <phoneticPr fontId="6"/>
  </si>
  <si>
    <t>月</t>
    <rPh sb="0" eb="1">
      <t>ガツ</t>
    </rPh>
    <phoneticPr fontId="6"/>
  </si>
  <si>
    <t>年</t>
    <rPh sb="0" eb="1">
      <t>ネン</t>
    </rPh>
    <phoneticPr fontId="6"/>
  </si>
  <si>
    <t>令和</t>
    <rPh sb="0" eb="2">
      <t>レイワ</t>
    </rPh>
    <phoneticPr fontId="6"/>
  </si>
  <si>
    <t>○</t>
    <phoneticPr fontId="6"/>
  </si>
  <si>
    <t>○</t>
    <phoneticPr fontId="6"/>
  </si>
  <si>
    <t>実施設計書提出時期①</t>
    <phoneticPr fontId="26"/>
  </si>
  <si>
    <t>実施設計書提出時期②</t>
    <phoneticPr fontId="26"/>
  </si>
  <si>
    <t>提出予定日を記載してください。</t>
    <rPh sb="0" eb="2">
      <t>テイシュツ</t>
    </rPh>
    <rPh sb="2" eb="5">
      <t>ヨテイビ</t>
    </rPh>
    <rPh sb="6" eb="8">
      <t>キサイ</t>
    </rPh>
    <phoneticPr fontId="26"/>
  </si>
  <si>
    <t>整地予定年月を(　)に記載してください。</t>
    <rPh sb="0" eb="2">
      <t>セイチ</t>
    </rPh>
    <rPh sb="2" eb="4">
      <t>ヨテイ</t>
    </rPh>
    <rPh sb="4" eb="6">
      <t>ネンゲツ</t>
    </rPh>
    <rPh sb="11" eb="13">
      <t>キサイ</t>
    </rPh>
    <phoneticPr fontId="26"/>
  </si>
  <si>
    <t>所有</t>
    <rPh sb="0" eb="2">
      <t>ショユウ</t>
    </rPh>
    <phoneticPr fontId="6"/>
  </si>
  <si>
    <t>貸借</t>
    <rPh sb="0" eb="2">
      <t>タイシャク</t>
    </rPh>
    <phoneticPr fontId="6"/>
  </si>
  <si>
    <t>所有権取得済</t>
    <phoneticPr fontId="26"/>
  </si>
  <si>
    <t>長期貸借契約済</t>
    <phoneticPr fontId="26"/>
  </si>
  <si>
    <t>長期貸借契約予定</t>
    <phoneticPr fontId="26"/>
  </si>
  <si>
    <t>その他</t>
    <phoneticPr fontId="26"/>
  </si>
  <si>
    <r>
      <t>契約期間：</t>
    </r>
    <r>
      <rPr>
        <sz val="9"/>
        <color rgb="FFFF0000"/>
        <rFont val="ＭＳ Ｐゴシック"/>
        <family val="3"/>
        <charset val="128"/>
        <scheme val="minor"/>
      </rPr>
      <t>平成○</t>
    </r>
    <r>
      <rPr>
        <sz val="9"/>
        <color theme="1"/>
        <rFont val="ＭＳ Ｐゴシック"/>
        <family val="3"/>
        <charset val="128"/>
        <scheme val="minor"/>
      </rPr>
      <t>年</t>
    </r>
    <r>
      <rPr>
        <sz val="9"/>
        <color rgb="FFFF0000"/>
        <rFont val="ＭＳ Ｐゴシック"/>
        <family val="3"/>
        <charset val="128"/>
        <scheme val="minor"/>
      </rPr>
      <t>○</t>
    </r>
    <r>
      <rPr>
        <sz val="9"/>
        <color theme="1"/>
        <rFont val="ＭＳ Ｐゴシック"/>
        <family val="3"/>
        <charset val="128"/>
        <scheme val="minor"/>
      </rPr>
      <t>月</t>
    </r>
    <r>
      <rPr>
        <sz val="9"/>
        <color rgb="FFFF0000"/>
        <rFont val="ＭＳ Ｐゴシック"/>
        <family val="3"/>
        <charset val="128"/>
        <scheme val="minor"/>
      </rPr>
      <t>○</t>
    </r>
    <r>
      <rPr>
        <sz val="9"/>
        <color theme="1"/>
        <rFont val="ＭＳ Ｐゴシック"/>
        <family val="3"/>
        <charset val="128"/>
        <scheme val="minor"/>
      </rPr>
      <t>日　～　令和</t>
    </r>
    <r>
      <rPr>
        <sz val="9"/>
        <color rgb="FFFF0000"/>
        <rFont val="ＭＳ Ｐゴシック"/>
        <family val="3"/>
        <charset val="128"/>
        <scheme val="minor"/>
      </rPr>
      <t>○</t>
    </r>
    <r>
      <rPr>
        <sz val="9"/>
        <color theme="1"/>
        <rFont val="ＭＳ Ｐゴシック"/>
        <family val="3"/>
        <charset val="128"/>
        <scheme val="minor"/>
      </rPr>
      <t>年</t>
    </r>
    <r>
      <rPr>
        <sz val="9"/>
        <color rgb="FFFF0000"/>
        <rFont val="ＭＳ Ｐゴシック"/>
        <family val="3"/>
        <charset val="128"/>
        <scheme val="minor"/>
      </rPr>
      <t>○</t>
    </r>
    <r>
      <rPr>
        <sz val="9"/>
        <color theme="1"/>
        <rFont val="ＭＳ Ｐゴシック"/>
        <family val="3"/>
        <charset val="128"/>
        <scheme val="minor"/>
      </rPr>
      <t>月</t>
    </r>
    <r>
      <rPr>
        <sz val="9"/>
        <color rgb="FFFF0000"/>
        <rFont val="ＭＳ Ｐゴシック"/>
        <family val="3"/>
        <charset val="128"/>
        <scheme val="minor"/>
      </rPr>
      <t>○</t>
    </r>
    <r>
      <rPr>
        <sz val="9"/>
        <color theme="1"/>
        <rFont val="ＭＳ Ｐゴシック"/>
        <family val="3"/>
        <charset val="128"/>
        <scheme val="minor"/>
      </rPr>
      <t>日</t>
    </r>
    <rPh sb="0" eb="4">
      <t>ケイヤクキカン</t>
    </rPh>
    <rPh sb="5" eb="7">
      <t>ヘイセイ</t>
    </rPh>
    <rPh sb="8" eb="9">
      <t>ネン</t>
    </rPh>
    <rPh sb="10" eb="11">
      <t>ガツ</t>
    </rPh>
    <rPh sb="12" eb="13">
      <t>ニチ</t>
    </rPh>
    <rPh sb="16" eb="18">
      <t>レイワ</t>
    </rPh>
    <rPh sb="19" eb="20">
      <t>ネン</t>
    </rPh>
    <rPh sb="21" eb="22">
      <t>ガツ</t>
    </rPh>
    <rPh sb="23" eb="24">
      <t>ニチ</t>
    </rPh>
    <phoneticPr fontId="6"/>
  </si>
  <si>
    <t>更新予定：</t>
    <rPh sb="0" eb="4">
      <t>コウシンヨテイ</t>
    </rPh>
    <phoneticPr fontId="6"/>
  </si>
  <si>
    <t>更新予定・更新有無</t>
    <rPh sb="0" eb="4">
      <t>コウシンヨテイ</t>
    </rPh>
    <rPh sb="5" eb="7">
      <t>コウシン</t>
    </rPh>
    <rPh sb="7" eb="9">
      <t>ウム</t>
    </rPh>
    <phoneticPr fontId="26"/>
  </si>
  <si>
    <r>
      <t>契約予定：令和</t>
    </r>
    <r>
      <rPr>
        <sz val="9"/>
        <color rgb="FFFF0000"/>
        <rFont val="ＭＳ Ｐゴシック"/>
        <family val="3"/>
        <charset val="128"/>
        <scheme val="minor"/>
      </rPr>
      <t>○</t>
    </r>
    <r>
      <rPr>
        <sz val="9"/>
        <color theme="1"/>
        <rFont val="ＭＳ Ｐゴシック"/>
        <family val="3"/>
        <charset val="128"/>
        <scheme val="minor"/>
      </rPr>
      <t>年</t>
    </r>
    <r>
      <rPr>
        <sz val="9"/>
        <color rgb="FFFF0000"/>
        <rFont val="ＭＳ Ｐゴシック"/>
        <family val="3"/>
        <charset val="128"/>
        <scheme val="minor"/>
      </rPr>
      <t>○</t>
    </r>
    <r>
      <rPr>
        <sz val="9"/>
        <color theme="1"/>
        <rFont val="ＭＳ Ｐゴシック"/>
        <family val="3"/>
        <charset val="128"/>
        <scheme val="minor"/>
      </rPr>
      <t>月契約予定</t>
    </r>
    <rPh sb="0" eb="4">
      <t>ケイヤクヨテイ</t>
    </rPh>
    <rPh sb="5" eb="7">
      <t>レイワ</t>
    </rPh>
    <rPh sb="8" eb="9">
      <t>ネン</t>
    </rPh>
    <rPh sb="10" eb="11">
      <t>ガツ</t>
    </rPh>
    <rPh sb="11" eb="15">
      <t>ケイヤクヨテイ</t>
    </rPh>
    <phoneticPr fontId="6"/>
  </si>
  <si>
    <r>
      <t>契約期間：令和</t>
    </r>
    <r>
      <rPr>
        <sz val="9"/>
        <color rgb="FFFF0000"/>
        <rFont val="ＭＳ Ｐゴシック"/>
        <family val="3"/>
        <charset val="128"/>
        <scheme val="minor"/>
      </rPr>
      <t>○</t>
    </r>
    <r>
      <rPr>
        <sz val="9"/>
        <rFont val="ＭＳ Ｐゴシック"/>
        <family val="3"/>
        <charset val="128"/>
        <scheme val="minor"/>
      </rPr>
      <t>年</t>
    </r>
    <r>
      <rPr>
        <sz val="9"/>
        <color rgb="FFFF0000"/>
        <rFont val="ＭＳ Ｐゴシック"/>
        <family val="3"/>
        <charset val="128"/>
        <scheme val="minor"/>
      </rPr>
      <t>○</t>
    </r>
    <r>
      <rPr>
        <sz val="9"/>
        <rFont val="ＭＳ Ｐゴシック"/>
        <family val="3"/>
        <charset val="128"/>
        <scheme val="minor"/>
      </rPr>
      <t>月</t>
    </r>
    <r>
      <rPr>
        <sz val="9"/>
        <color rgb="FFFF0000"/>
        <rFont val="ＭＳ Ｐゴシック"/>
        <family val="3"/>
        <charset val="128"/>
        <scheme val="minor"/>
      </rPr>
      <t>○</t>
    </r>
    <r>
      <rPr>
        <sz val="9"/>
        <rFont val="ＭＳ Ｐゴシック"/>
        <family val="3"/>
        <charset val="128"/>
        <scheme val="minor"/>
      </rPr>
      <t>日　～　令和</t>
    </r>
    <r>
      <rPr>
        <sz val="9"/>
        <color rgb="FFFF0000"/>
        <rFont val="ＭＳ Ｐゴシック"/>
        <family val="3"/>
        <charset val="128"/>
        <scheme val="minor"/>
      </rPr>
      <t>○</t>
    </r>
    <r>
      <rPr>
        <sz val="9"/>
        <rFont val="ＭＳ Ｐゴシック"/>
        <family val="3"/>
        <charset val="128"/>
        <scheme val="minor"/>
      </rPr>
      <t>年</t>
    </r>
    <r>
      <rPr>
        <sz val="9"/>
        <color rgb="FFFF0000"/>
        <rFont val="ＭＳ Ｐゴシック"/>
        <family val="3"/>
        <charset val="128"/>
        <scheme val="minor"/>
      </rPr>
      <t>○</t>
    </r>
    <r>
      <rPr>
        <sz val="9"/>
        <rFont val="ＭＳ Ｐゴシック"/>
        <family val="3"/>
        <charset val="128"/>
        <scheme val="minor"/>
      </rPr>
      <t>月</t>
    </r>
    <r>
      <rPr>
        <sz val="9"/>
        <color rgb="FFFF0000"/>
        <rFont val="ＭＳ Ｐゴシック"/>
        <family val="3"/>
        <charset val="128"/>
        <scheme val="minor"/>
      </rPr>
      <t>○</t>
    </r>
    <r>
      <rPr>
        <sz val="9"/>
        <rFont val="ＭＳ Ｐゴシック"/>
        <family val="3"/>
        <charset val="128"/>
        <scheme val="minor"/>
      </rPr>
      <t>日（予定）</t>
    </r>
    <rPh sb="0" eb="4">
      <t>ケイヤクキカン</t>
    </rPh>
    <rPh sb="5" eb="7">
      <t>レイワ</t>
    </rPh>
    <rPh sb="8" eb="9">
      <t>ネン</t>
    </rPh>
    <rPh sb="10" eb="11">
      <t>ガツ</t>
    </rPh>
    <rPh sb="12" eb="13">
      <t>ニチ</t>
    </rPh>
    <rPh sb="16" eb="18">
      <t>レイワ</t>
    </rPh>
    <rPh sb="19" eb="20">
      <t>ネン</t>
    </rPh>
    <rPh sb="21" eb="22">
      <t>ガツ</t>
    </rPh>
    <rPh sb="23" eb="24">
      <t>ニチ</t>
    </rPh>
    <rPh sb="25" eb="27">
      <t>ヨテイ</t>
    </rPh>
    <phoneticPr fontId="6"/>
  </si>
  <si>
    <t>更新有無：</t>
    <rPh sb="0" eb="2">
      <t>コウシン</t>
    </rPh>
    <rPh sb="2" eb="4">
      <t>ウム</t>
    </rPh>
    <phoneticPr fontId="6"/>
  </si>
  <si>
    <t>（</t>
    <phoneticPr fontId="1"/>
  </si>
  <si>
    <t>令和○年○月○日買収予定など</t>
    <rPh sb="0" eb="2">
      <t>レイワ</t>
    </rPh>
    <rPh sb="3" eb="4">
      <t>ネン</t>
    </rPh>
    <rPh sb="5" eb="6">
      <t>ガツ</t>
    </rPh>
    <rPh sb="7" eb="8">
      <t>ニチ</t>
    </rPh>
    <rPh sb="8" eb="12">
      <t>バイシュウヨテイ</t>
    </rPh>
    <phoneticPr fontId="6"/>
  </si>
  <si>
    <t>事業の実施計画の公表</t>
    <rPh sb="0" eb="2">
      <t>ジギョウ</t>
    </rPh>
    <rPh sb="3" eb="5">
      <t>ジッシ</t>
    </rPh>
    <rPh sb="5" eb="7">
      <t>ケイカク</t>
    </rPh>
    <rPh sb="8" eb="10">
      <t>コウヒョウ</t>
    </rPh>
    <phoneticPr fontId="26"/>
  </si>
  <si>
    <t>整理番号</t>
    <rPh sb="0" eb="4">
      <t>セイリバンゴウ</t>
    </rPh>
    <phoneticPr fontId="26"/>
  </si>
  <si>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</si>
  <si>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●●線●●駅</t>
    <phoneticPr fontId="6"/>
  </si>
  <si>
    <t>バリアフリー化の整備
（整備種別）</t>
    <rPh sb="6" eb="7">
      <t>カ</t>
    </rPh>
    <rPh sb="8" eb="10">
      <t>セイビ</t>
    </rPh>
    <rPh sb="12" eb="16">
      <t>セイビシュベツ</t>
    </rPh>
    <phoneticPr fontId="6"/>
  </si>
  <si>
    <t>通路</t>
    <rPh sb="0" eb="2">
      <t>ツウロ</t>
    </rPh>
    <phoneticPr fontId="6"/>
  </si>
  <si>
    <t>出入口</t>
    <rPh sb="0" eb="3">
      <t>デイリグチ</t>
    </rPh>
    <phoneticPr fontId="6"/>
  </si>
  <si>
    <t>階段</t>
    <rPh sb="0" eb="2">
      <t>カイダン</t>
    </rPh>
    <phoneticPr fontId="6"/>
  </si>
  <si>
    <t>エレベーター</t>
    <phoneticPr fontId="6"/>
  </si>
  <si>
    <t>便所</t>
    <rPh sb="0" eb="2">
      <t>ベンジョ</t>
    </rPh>
    <phoneticPr fontId="6"/>
  </si>
  <si>
    <t>更衣室</t>
    <rPh sb="0" eb="3">
      <t>コウイシツ</t>
    </rPh>
    <phoneticPr fontId="6"/>
  </si>
  <si>
    <t>観覧席</t>
    <rPh sb="0" eb="3">
      <t>カンランセキ</t>
    </rPh>
    <phoneticPr fontId="6"/>
  </si>
  <si>
    <t>その他</t>
    <rPh sb="2" eb="3">
      <t>タ</t>
    </rPh>
    <phoneticPr fontId="6"/>
  </si>
  <si>
    <t>※バリアフリー化に係る経費を対象経費とする場合のみ、該当する整備種別を選択してください。
※「その他」を選択する場合は任意の整備種別を記載してください。</t>
    <rPh sb="7" eb="8">
      <t>カ</t>
    </rPh>
    <rPh sb="9" eb="10">
      <t>カカ</t>
    </rPh>
    <rPh sb="11" eb="13">
      <t>ケイヒ</t>
    </rPh>
    <rPh sb="14" eb="16">
      <t>タイショウ</t>
    </rPh>
    <rPh sb="16" eb="18">
      <t>ケイヒ</t>
    </rPh>
    <rPh sb="21" eb="23">
      <t>バアイ</t>
    </rPh>
    <rPh sb="26" eb="28">
      <t>ガイトウ</t>
    </rPh>
    <rPh sb="30" eb="34">
      <t>セイビシュベツ</t>
    </rPh>
    <rPh sb="35" eb="37">
      <t>センタク</t>
    </rPh>
    <rPh sb="49" eb="50">
      <t>タ</t>
    </rPh>
    <rPh sb="52" eb="54">
      <t>センタク</t>
    </rPh>
    <rPh sb="56" eb="58">
      <t>バアイ</t>
    </rPh>
    <rPh sb="59" eb="61">
      <t>ニンイ</t>
    </rPh>
    <rPh sb="62" eb="66">
      <t>セイビシュベツ</t>
    </rPh>
    <rPh sb="67" eb="69">
      <t>キサイ</t>
    </rPh>
    <phoneticPr fontId="6"/>
  </si>
  <si>
    <t>最寄駅</t>
    <rPh sb="0" eb="3">
      <t>モヨリエキ</t>
    </rPh>
    <phoneticPr fontId="26"/>
  </si>
  <si>
    <t>施設住所</t>
    <rPh sb="0" eb="2">
      <t>シセツ</t>
    </rPh>
    <phoneticPr fontId="1"/>
  </si>
  <si>
    <t>※貸付又は抵当権の設定が有の場合、助成対象とならない又は財産処分承認が必要な場合があります。</t>
    <rPh sb="12" eb="13">
      <t>ア</t>
    </rPh>
    <rPh sb="14" eb="16">
      <t>バアイ</t>
    </rPh>
    <rPh sb="17" eb="19">
      <t>ジョセイ</t>
    </rPh>
    <rPh sb="19" eb="21">
      <t>タイショウ</t>
    </rPh>
    <rPh sb="26" eb="27">
      <t>マタ</t>
    </rPh>
    <rPh sb="28" eb="30">
      <t>ザイサン</t>
    </rPh>
    <rPh sb="30" eb="32">
      <t>ショブン</t>
    </rPh>
    <rPh sb="32" eb="34">
      <t>ショウニン</t>
    </rPh>
    <rPh sb="35" eb="37">
      <t>ヒツヨウ</t>
    </rPh>
    <rPh sb="38" eb="40">
      <t>バアイ</t>
    </rPh>
    <phoneticPr fontId="1"/>
  </si>
  <si>
    <t>※具体的な整備内容は｢施工箇所・内容等」に箇条書きで記入。
※整備箇所数は、整備内容（競技エリア、照明、防球ネット）ごとに「1箇所」となります。
　（例）夜間照明を8基整備する場合、「1箇所」</t>
    <rPh sb="31" eb="36">
      <t>セイビカショスウ</t>
    </rPh>
    <rPh sb="75" eb="76">
      <t>レイ</t>
    </rPh>
    <phoneticPr fontId="6"/>
  </si>
  <si>
    <t>※上記項目に「○」が付かないものは助成対象となりません。また、助成事業完了後、財産処分制限期間内に処分等が必要となった場合、財産処分納付金の納付等が必要となる場合があります。</t>
    <rPh sb="1" eb="3">
      <t>ジョウキ</t>
    </rPh>
    <rPh sb="3" eb="5">
      <t>コウモク</t>
    </rPh>
    <rPh sb="10" eb="11">
      <t>ツ</t>
    </rPh>
    <rPh sb="17" eb="21">
      <t>ジョセイタイショウ</t>
    </rPh>
    <rPh sb="31" eb="35">
      <t>ジョセイジギョウ</t>
    </rPh>
    <rPh sb="35" eb="38">
      <t>カンリョウゴ</t>
    </rPh>
    <rPh sb="39" eb="48">
      <t>ザイサンショブンセイゲンキカンナイ</t>
    </rPh>
    <rPh sb="49" eb="52">
      <t>ショブントウ</t>
    </rPh>
    <rPh sb="53" eb="55">
      <t>ヒツヨウ</t>
    </rPh>
    <rPh sb="59" eb="61">
      <t>バアイ</t>
    </rPh>
    <rPh sb="62" eb="66">
      <t>ザイサンショブン</t>
    </rPh>
    <rPh sb="66" eb="69">
      <t>ノウフキン</t>
    </rPh>
    <rPh sb="70" eb="73">
      <t>ノウフトウ</t>
    </rPh>
    <rPh sb="74" eb="76">
      <t>ヒツヨウ</t>
    </rPh>
    <rPh sb="79" eb="81">
      <t>バアイ</t>
    </rPh>
    <phoneticPr fontId="6"/>
  </si>
  <si>
    <t>補正予算計上済</t>
    <rPh sb="6" eb="7">
      <t>ズ</t>
    </rPh>
    <phoneticPr fontId="26"/>
  </si>
  <si>
    <t>補正月を（　）に記載してください。</t>
    <phoneticPr fontId="26"/>
  </si>
  <si>
    <r>
      <t>（　　</t>
    </r>
    <r>
      <rPr>
        <sz val="9"/>
        <color rgb="FFFF0000"/>
        <rFont val="ＭＳ Ｐゴシック"/>
        <family val="3"/>
        <charset val="128"/>
        <scheme val="major"/>
      </rPr>
      <t>○○○</t>
    </r>
    <r>
      <rPr>
        <sz val="9"/>
        <rFont val="ＭＳ Ｐゴシック"/>
        <family val="3"/>
        <charset val="128"/>
        <scheme val="major"/>
      </rPr>
      <t>　　　　）</t>
    </r>
    <phoneticPr fontId="6"/>
  </si>
  <si>
    <t>競技スペース及び附帯設備</t>
    <rPh sb="0" eb="2">
      <t>キョウギ</t>
    </rPh>
    <rPh sb="6" eb="7">
      <t>オヨ</t>
    </rPh>
    <rPh sb="8" eb="12">
      <t>フタイセツビ</t>
    </rPh>
    <phoneticPr fontId="6"/>
  </si>
  <si>
    <t>諸室</t>
    <rPh sb="0" eb="2">
      <t>ショシツ</t>
    </rPh>
    <phoneticPr fontId="6"/>
  </si>
  <si>
    <t>バリアフリー</t>
    <phoneticPr fontId="6"/>
  </si>
  <si>
    <t>屋外照明</t>
    <rPh sb="0" eb="4">
      <t>オクガイショウメイ</t>
    </rPh>
    <phoneticPr fontId="6"/>
  </si>
  <si>
    <t>屋内照明</t>
    <rPh sb="0" eb="4">
      <t>オクナイショウメイ</t>
    </rPh>
    <phoneticPr fontId="6"/>
  </si>
  <si>
    <t>防球フェンス</t>
    <rPh sb="0" eb="2">
      <t>ボウキュウ</t>
    </rPh>
    <phoneticPr fontId="6"/>
  </si>
  <si>
    <t>空調設備</t>
    <rPh sb="0" eb="4">
      <t>クウチョウセツビ</t>
    </rPh>
    <phoneticPr fontId="6"/>
  </si>
  <si>
    <t>大型表示装置</t>
    <rPh sb="0" eb="6">
      <t>オオガタヒョウジソウチ</t>
    </rPh>
    <phoneticPr fontId="6"/>
  </si>
  <si>
    <t>スキーリフト</t>
    <phoneticPr fontId="6"/>
  </si>
  <si>
    <t>令和６年度　事業計画書</t>
    <phoneticPr fontId="26"/>
  </si>
  <si>
    <r>
      <t>令和６</t>
    </r>
    <r>
      <rPr>
        <sz val="9"/>
        <rFont val="ＭＳ Ｐゴシック"/>
        <family val="3"/>
        <charset val="128"/>
      </rPr>
      <t>年度歳出予算
又は債務負担議決</t>
    </r>
    <rPh sb="0" eb="2">
      <t>レイワ</t>
    </rPh>
    <phoneticPr fontId="1"/>
  </si>
  <si>
    <t>令和５年○月補正済</t>
    <rPh sb="0" eb="2">
      <t>レイワ</t>
    </rPh>
    <rPh sb="3" eb="4">
      <t>ネン</t>
    </rPh>
    <rPh sb="5" eb="6">
      <t>ツキ</t>
    </rPh>
    <rPh sb="6" eb="8">
      <t>ホセイ</t>
    </rPh>
    <rPh sb="8" eb="9">
      <t>ズ</t>
    </rPh>
    <phoneticPr fontId="1"/>
  </si>
  <si>
    <t>契約期間：       年  月  日　～　令和  年  月  日</t>
    <phoneticPr fontId="6"/>
  </si>
  <si>
    <t>契約予定：令和  年  月契約予定</t>
    <rPh sb="0" eb="4">
      <t>ケイヤクヨテイ</t>
    </rPh>
    <rPh sb="5" eb="7">
      <t>レイワ</t>
    </rPh>
    <rPh sb="9" eb="10">
      <t>ネン</t>
    </rPh>
    <rPh sb="12" eb="13">
      <t>ガツ</t>
    </rPh>
    <rPh sb="13" eb="17">
      <t>ケイヤクヨテイ</t>
    </rPh>
    <phoneticPr fontId="6"/>
  </si>
  <si>
    <t>契約期間：令和  年  月  日　～　令和  年  月  日（予定）</t>
    <rPh sb="0" eb="4">
      <t>ケイヤクキカン</t>
    </rPh>
    <rPh sb="5" eb="7">
      <t>レイワ</t>
    </rPh>
    <rPh sb="9" eb="10">
      <t>ネン</t>
    </rPh>
    <rPh sb="12" eb="13">
      <t>ガツ</t>
    </rPh>
    <rPh sb="15" eb="16">
      <t>ニチ</t>
    </rPh>
    <rPh sb="19" eb="21">
      <t>レイワ</t>
    </rPh>
    <rPh sb="23" eb="24">
      <t>ネン</t>
    </rPh>
    <rPh sb="26" eb="27">
      <t>ガツ</t>
    </rPh>
    <rPh sb="29" eb="30">
      <t>ニチ</t>
    </rPh>
    <rPh sb="31" eb="33">
      <t>ヨテイ</t>
    </rPh>
    <phoneticPr fontId="6"/>
  </si>
  <si>
    <t>（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</si>
</sst>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x14ac:knownFonts="1">
    <font>
      <sz val="11"/>
      <color theme="1"/>
      <name val="ＭＳ Ｐゴシック"/>
      <family val="3"/>
      <charset val="128"/>
      <scheme val="minor"/>
    </font>
    <font>
      <sz val="6"/>
      <name val="ＭＳ Ｐゴシック"/>
      <family val="3"/>
      <charset val="128"/>
    </font>
    <font>
      <sz val="9"/>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9"/>
      <name val="ＭＳ ゴシック"/>
      <family val="3"/>
      <charset val="128"/>
    </font>
    <font>
      <sz val="9"/>
      <color indexed="8"/>
      <name val="ＭＳ Ｐゴシック"/>
      <family val="3"/>
      <charset val="128"/>
    </font>
    <font>
      <sz val="9"/>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sz val="11"/>
      <name val="ＭＳ Ｐゴシック"/>
      <family val="3"/>
      <charset val="128"/>
      <scheme val="major"/>
    </font>
    <font>
      <sz val="10.5"/>
      <name val="ＭＳ Ｐゴシック"/>
      <family val="3"/>
      <charset val="128"/>
      <scheme val="major"/>
    </font>
    <font>
      <sz val="8"/>
      <color rgb="FFFF0000"/>
      <name val="ＭＳ Ｐゴシック"/>
      <family val="3"/>
      <charset val="128"/>
      <scheme val="major"/>
    </font>
    <font>
      <sz val="9"/>
      <color rgb="FFFF0000"/>
      <name val="ＭＳ Ｐゴシック"/>
      <family val="3"/>
      <charset val="128"/>
      <scheme val="major"/>
    </font>
    <font>
      <sz val="8"/>
      <color rgb="FF00B0F0"/>
      <name val="ＭＳ ゴシック"/>
      <family val="3"/>
      <charset val="128"/>
    </font>
    <font>
      <sz val="11"/>
      <color theme="1"/>
      <name val="ＭＳ Ｐゴシック"/>
      <family val="3"/>
      <charset val="128"/>
      <scheme val="major"/>
    </font>
    <font>
      <sz val="9"/>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sz val="9"/>
      <color theme="1"/>
      <name val="ＭＳ Ｐゴシック"/>
      <family val="3"/>
      <charset val="128"/>
    </font>
    <font>
      <sz val="9"/>
      <name val="ＭＳ Ｐゴシック"/>
      <family val="3"/>
      <charset val="128"/>
      <scheme val="minor"/>
    </font>
    <font>
      <sz val="14"/>
      <name val="ＭＳ Ｐゴシック"/>
      <family val="3"/>
      <charset val="128"/>
      <scheme val="major"/>
    </font>
    <font>
      <sz val="8"/>
      <name val="ＭＳ Ｐゴシック"/>
      <family val="3"/>
      <charset val="128"/>
      <scheme val="major"/>
    </font>
    <font>
      <sz val="6"/>
      <name val="ＭＳ Ｐゴシック"/>
      <family val="3"/>
      <charset val="128"/>
      <scheme val="minor"/>
    </font>
    <font>
      <sz val="8"/>
      <color rgb="FFFF0000"/>
      <name val="ＭＳ Ｐゴシック"/>
      <family val="3"/>
      <charset val="128"/>
    </font>
    <font>
      <sz val="8"/>
      <color theme="1"/>
      <name val="ＭＳ Ｐゴシック"/>
      <family val="3"/>
      <charset val="128"/>
      <scheme val="minor"/>
    </font>
    <font>
      <sz val="8"/>
      <color rgb="FFFF0000"/>
      <name val="ＭＳ Ｐゴシック"/>
      <family val="3"/>
      <charset val="128"/>
      <scheme val="minor"/>
    </font>
    <font>
      <sz val="11"/>
      <name val="ＭＳ Ｐゴシック"/>
      <family val="3"/>
      <charset val="128"/>
      <scheme val="minor"/>
    </font>
    <font>
      <sz val="9"/>
      <color rgb="FFFF0000"/>
      <name val="ＭＳ ゴシック"/>
      <family val="3"/>
      <charset val="128"/>
    </font>
    <font>
      <sz val="11"/>
      <color rgb="FFFF0000"/>
      <name val="ＭＳ Ｐゴシック"/>
      <family val="3"/>
      <charset val="128"/>
      <scheme val="minor"/>
    </font>
    <font>
      <b/>
      <sz val="9"/>
      <color rgb="FFFF0000"/>
      <name val="ＭＳ Ｐゴシック"/>
      <family val="3"/>
      <charset val="128"/>
      <scheme val="major"/>
    </font>
    <font>
      <sz val="8"/>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85">
    <border>
      <left/>
      <right/>
      <top/>
      <bottom/>
      <diagonal/>
    </border>
    <border>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right/>
      <top style="hair">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dotted">
        <color indexed="64"/>
      </left>
      <right/>
      <top style="medium">
        <color indexed="64"/>
      </top>
      <bottom style="dotted">
        <color indexed="64"/>
      </bottom>
      <diagonal/>
    </border>
    <border>
      <left style="dotted">
        <color indexed="64"/>
      </left>
      <right/>
      <top style="medium">
        <color indexed="64"/>
      </top>
      <bottom style="dashed">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s>
  <cellStyleXfs count="2">
    <xf numFmtId="0" fontId="0" fillId="0" borderId="0">
      <alignment vertical="center"/>
    </xf>
    <xf numFmtId="0" fontId="10" fillId="0" borderId="0">
      <alignment vertical="center"/>
    </xf>
  </cellStyleXfs>
  <cellXfs count="362">
    <xf numFmtId="0" fontId="0" fillId="0" borderId="0" xfId="0">
      <alignment vertical="center"/>
    </xf>
    <xf numFmtId="0" fontId="19" fillId="0" borderId="0" xfId="0" applyFont="1">
      <alignment vertical="center"/>
    </xf>
    <xf numFmtId="0" fontId="20" fillId="0" borderId="29" xfId="0" applyFont="1" applyBorder="1">
      <alignment vertical="center"/>
    </xf>
    <xf numFmtId="0" fontId="19" fillId="3" borderId="28" xfId="0" applyFont="1" applyFill="1" applyBorder="1" applyAlignment="1">
      <alignment vertical="center" wrapText="1"/>
    </xf>
    <xf numFmtId="0" fontId="19" fillId="3" borderId="28" xfId="0" applyFont="1" applyFill="1" applyBorder="1">
      <alignment vertical="center"/>
    </xf>
    <xf numFmtId="0" fontId="19" fillId="3" borderId="29" xfId="0" applyFont="1" applyFill="1" applyBorder="1" applyAlignment="1">
      <alignment vertical="center" wrapText="1"/>
    </xf>
    <xf numFmtId="0" fontId="19" fillId="0" borderId="29" xfId="0" applyFont="1" applyBorder="1">
      <alignment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29" xfId="0" applyFont="1" applyBorder="1" applyAlignment="1">
      <alignment horizontal="left" vertical="center" wrapText="1"/>
    </xf>
    <xf numFmtId="0" fontId="16" fillId="0" borderId="1"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shrinkToFit="1"/>
      <protection locked="0"/>
    </xf>
    <xf numFmtId="176" fontId="16" fillId="2" borderId="9" xfId="0" applyNumberFormat="1" applyFont="1" applyFill="1" applyBorder="1" applyAlignment="1" applyProtection="1">
      <alignment horizontal="center" vertical="center" shrinkToFit="1"/>
      <protection locked="0"/>
    </xf>
    <xf numFmtId="0" fontId="19" fillId="3" borderId="0" xfId="0" applyFont="1" applyFill="1" applyAlignment="1">
      <alignment vertical="center" wrapText="1"/>
    </xf>
    <xf numFmtId="0" fontId="19" fillId="0" borderId="0" xfId="0" applyFont="1" applyAlignment="1">
      <alignment vertical="center" wrapText="1"/>
    </xf>
    <xf numFmtId="0" fontId="20" fillId="3" borderId="29" xfId="0" applyFont="1" applyFill="1" applyBorder="1" applyAlignment="1">
      <alignment horizontal="center" vertical="center" wrapText="1"/>
    </xf>
    <xf numFmtId="0" fontId="13" fillId="0" borderId="29" xfId="0" applyFont="1" applyBorder="1" applyProtection="1">
      <alignment vertical="center"/>
      <protection locked="0"/>
    </xf>
    <xf numFmtId="0" fontId="12" fillId="5" borderId="9" xfId="0" applyFont="1" applyFill="1" applyBorder="1" applyAlignment="1" applyProtection="1">
      <alignment horizontal="center" vertical="center" wrapText="1"/>
      <protection locked="0"/>
    </xf>
    <xf numFmtId="0" fontId="12" fillId="0" borderId="0" xfId="0" applyFont="1" applyAlignment="1" applyProtection="1">
      <alignment horizontal="left" vertical="center"/>
    </xf>
    <xf numFmtId="0" fontId="13" fillId="0" borderId="0" xfId="0" applyFont="1" applyProtection="1">
      <alignment vertical="center"/>
    </xf>
    <xf numFmtId="0" fontId="13" fillId="0" borderId="0" xfId="0" applyFont="1" applyFill="1" applyProtection="1">
      <alignment vertical="center"/>
    </xf>
    <xf numFmtId="0" fontId="13" fillId="0" borderId="29" xfId="0" applyFont="1" applyBorder="1" applyProtection="1">
      <alignment vertical="center"/>
    </xf>
    <xf numFmtId="0" fontId="12" fillId="6" borderId="10" xfId="0" applyFont="1" applyFill="1" applyBorder="1" applyAlignment="1" applyProtection="1">
      <alignment horizontal="center" vertical="center" wrapText="1"/>
    </xf>
    <xf numFmtId="0" fontId="18" fillId="0" borderId="0" xfId="0" applyFont="1" applyProtection="1">
      <alignment vertical="center"/>
    </xf>
    <xf numFmtId="0" fontId="22" fillId="6" borderId="10" xfId="0" applyFont="1" applyFill="1" applyBorder="1" applyAlignment="1" applyProtection="1">
      <alignment horizontal="center" vertical="center" wrapText="1"/>
    </xf>
    <xf numFmtId="0" fontId="12" fillId="6" borderId="5"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23" fillId="0" borderId="54" xfId="0" applyFont="1" applyBorder="1" applyAlignment="1" applyProtection="1">
      <alignment horizontal="right" vertical="center" wrapText="1"/>
    </xf>
    <xf numFmtId="0" fontId="12" fillId="2" borderId="7" xfId="0" applyFont="1" applyFill="1" applyBorder="1" applyAlignment="1" applyProtection="1">
      <alignment horizontal="left" vertical="center" wrapText="1"/>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0" fillId="4" borderId="66" xfId="0" applyFill="1" applyBorder="1" applyAlignment="1" applyProtection="1">
      <alignment horizontal="center" vertical="center"/>
    </xf>
    <xf numFmtId="0" fontId="32" fillId="4" borderId="52" xfId="0" applyFont="1" applyFill="1" applyBorder="1" applyAlignment="1" applyProtection="1">
      <alignment horizontal="center" vertical="center"/>
    </xf>
    <xf numFmtId="0" fontId="17" fillId="4" borderId="7" xfId="0" applyFont="1" applyFill="1" applyBorder="1" applyAlignment="1" applyProtection="1">
      <alignment horizontal="left" vertical="center"/>
    </xf>
    <xf numFmtId="0" fontId="17" fillId="4" borderId="8" xfId="0" applyFont="1" applyFill="1" applyBorder="1" applyAlignment="1" applyProtection="1">
      <alignment horizontal="left" vertical="center"/>
    </xf>
    <xf numFmtId="0" fontId="12" fillId="6" borderId="4" xfId="0" applyFont="1" applyFill="1" applyBorder="1" applyAlignment="1" applyProtection="1">
      <alignment horizontal="center" vertical="center" wrapText="1"/>
    </xf>
    <xf numFmtId="0" fontId="12" fillId="0" borderId="2" xfId="0" applyFont="1" applyBorder="1" applyAlignment="1" applyProtection="1">
      <alignment vertical="center" wrapText="1"/>
    </xf>
    <xf numFmtId="0" fontId="12" fillId="6" borderId="9" xfId="0" applyFont="1" applyFill="1" applyBorder="1" applyAlignment="1" applyProtection="1">
      <alignment horizontal="center" vertical="center" wrapText="1"/>
    </xf>
    <xf numFmtId="0" fontId="12" fillId="0" borderId="3" xfId="0" applyFont="1" applyBorder="1" applyAlignment="1" applyProtection="1">
      <alignment horizontal="left" vertical="center" wrapText="1"/>
    </xf>
    <xf numFmtId="0" fontId="25" fillId="0" borderId="3"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3"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22" fillId="6" borderId="19"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textRotation="255" wrapText="1"/>
    </xf>
    <xf numFmtId="0" fontId="12" fillId="0" borderId="5" xfId="0" applyFont="1" applyFill="1" applyBorder="1" applyAlignment="1" applyProtection="1">
      <alignment vertical="center"/>
    </xf>
    <xf numFmtId="0" fontId="14" fillId="0" borderId="0" xfId="0" applyFont="1" applyAlignment="1" applyProtection="1">
      <alignment horizontal="justify" vertical="center" wrapText="1"/>
    </xf>
    <xf numFmtId="0" fontId="12" fillId="0" borderId="3" xfId="0" applyFont="1" applyBorder="1" applyAlignment="1" applyProtection="1">
      <alignment horizontal="center" vertical="center" shrinkToFit="1"/>
    </xf>
    <xf numFmtId="0" fontId="12" fillId="0" borderId="10" xfId="0" applyFont="1" applyFill="1" applyBorder="1" applyAlignment="1" applyProtection="1">
      <alignment vertical="center"/>
    </xf>
    <xf numFmtId="0" fontId="12" fillId="0" borderId="2"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3" fillId="0" borderId="0" xfId="0" applyFont="1" applyFill="1" applyBorder="1" applyProtection="1">
      <alignment vertical="center"/>
    </xf>
    <xf numFmtId="0" fontId="12" fillId="6" borderId="16" xfId="0" applyFont="1" applyFill="1" applyBorder="1" applyAlignment="1" applyProtection="1">
      <alignment horizontal="center" vertical="center" wrapText="1"/>
    </xf>
    <xf numFmtId="0" fontId="12" fillId="0" borderId="3" xfId="0" applyFont="1" applyBorder="1" applyAlignment="1" applyProtection="1">
      <alignment horizontal="right" vertical="center" shrinkToFit="1"/>
    </xf>
    <xf numFmtId="0" fontId="12" fillId="0" borderId="11" xfId="0" applyFont="1" applyFill="1" applyBorder="1" applyAlignment="1" applyProtection="1">
      <alignment vertical="center"/>
    </xf>
    <xf numFmtId="0" fontId="12" fillId="0" borderId="2" xfId="0" applyFont="1" applyBorder="1" applyAlignment="1" applyProtection="1">
      <alignment vertical="center"/>
    </xf>
    <xf numFmtId="0" fontId="12" fillId="0" borderId="0" xfId="0" applyFont="1" applyBorder="1" applyAlignment="1" applyProtection="1">
      <alignment vertical="center"/>
    </xf>
    <xf numFmtId="0" fontId="13" fillId="0" borderId="0" xfId="0" applyFont="1" applyBorder="1" applyProtection="1">
      <alignment vertical="center"/>
    </xf>
    <xf numFmtId="0" fontId="22" fillId="6" borderId="5" xfId="0" applyFont="1" applyFill="1" applyBorder="1" applyAlignment="1" applyProtection="1">
      <alignment horizontal="center" vertical="center" wrapText="1"/>
    </xf>
    <xf numFmtId="0" fontId="23" fillId="0" borderId="3" xfId="0" applyFont="1" applyBorder="1" applyAlignment="1" applyProtection="1">
      <alignment vertical="center" wrapText="1"/>
    </xf>
    <xf numFmtId="0" fontId="12" fillId="0" borderId="3" xfId="0" applyFont="1" applyFill="1" applyBorder="1" applyAlignment="1" applyProtection="1">
      <alignment vertical="center" wrapText="1"/>
    </xf>
    <xf numFmtId="0" fontId="23" fillId="0" borderId="10" xfId="0" applyFont="1" applyBorder="1" applyAlignment="1" applyProtection="1">
      <alignment vertical="center" wrapText="1"/>
    </xf>
    <xf numFmtId="0" fontId="14" fillId="0" borderId="0" xfId="0" applyFont="1" applyBorder="1" applyAlignment="1" applyProtection="1">
      <alignment horizontal="justify" vertical="center" wrapText="1"/>
    </xf>
    <xf numFmtId="0" fontId="12" fillId="0" borderId="12" xfId="0" applyFont="1" applyFill="1" applyBorder="1" applyAlignment="1" applyProtection="1">
      <alignment horizontal="center" vertical="center" wrapText="1"/>
    </xf>
    <xf numFmtId="0" fontId="12" fillId="0" borderId="10" xfId="0" applyFont="1" applyFill="1" applyBorder="1" applyAlignment="1" applyProtection="1">
      <alignment vertical="center" wrapText="1"/>
    </xf>
    <xf numFmtId="0" fontId="12" fillId="0" borderId="10" xfId="0" applyFont="1" applyFill="1" applyBorder="1" applyAlignment="1" applyProtection="1">
      <alignment horizontal="center" vertical="center"/>
    </xf>
    <xf numFmtId="0" fontId="12" fillId="0" borderId="0" xfId="0" applyFont="1" applyBorder="1" applyAlignment="1" applyProtection="1">
      <alignment vertical="center" wrapText="1"/>
    </xf>
    <xf numFmtId="0" fontId="19" fillId="4" borderId="18" xfId="0" applyFont="1" applyFill="1" applyBorder="1" applyAlignment="1" applyProtection="1">
      <alignment vertical="center"/>
    </xf>
    <xf numFmtId="0" fontId="19" fillId="4" borderId="24" xfId="0" applyFont="1" applyFill="1" applyBorder="1" applyAlignment="1" applyProtection="1">
      <alignment vertical="center"/>
    </xf>
    <xf numFmtId="0" fontId="14" fillId="0" borderId="0" xfId="0" applyFont="1" applyFill="1" applyAlignment="1" applyProtection="1">
      <alignment horizontal="justify" vertical="center" wrapText="1"/>
    </xf>
    <xf numFmtId="0" fontId="12" fillId="0" borderId="0" xfId="0" applyFont="1" applyFill="1" applyBorder="1" applyAlignment="1" applyProtection="1">
      <alignment horizontal="right" vertical="center"/>
    </xf>
    <xf numFmtId="0" fontId="19" fillId="4" borderId="41" xfId="0" applyFont="1" applyFill="1" applyBorder="1" applyAlignment="1" applyProtection="1">
      <alignment horizontal="center" vertical="center"/>
    </xf>
    <xf numFmtId="0" fontId="21" fillId="4" borderId="41" xfId="0" applyFont="1" applyFill="1" applyBorder="1" applyAlignment="1" applyProtection="1">
      <alignment horizontal="center" vertical="center"/>
    </xf>
    <xf numFmtId="0" fontId="19" fillId="4" borderId="41" xfId="0" applyFont="1" applyFill="1" applyBorder="1" applyAlignment="1" applyProtection="1">
      <alignment vertical="center"/>
    </xf>
    <xf numFmtId="0" fontId="19" fillId="4" borderId="47" xfId="0" applyFont="1" applyFill="1" applyBorder="1" applyAlignment="1" applyProtection="1">
      <alignment vertical="center"/>
    </xf>
    <xf numFmtId="0" fontId="12" fillId="4" borderId="41" xfId="0" applyFont="1" applyFill="1" applyBorder="1" applyAlignment="1" applyProtection="1">
      <alignment vertical="center" wrapText="1"/>
    </xf>
    <xf numFmtId="0" fontId="12" fillId="4" borderId="47" xfId="0" applyFont="1" applyFill="1" applyBorder="1" applyAlignment="1" applyProtection="1">
      <alignment vertical="center"/>
    </xf>
    <xf numFmtId="0" fontId="14" fillId="0" borderId="0" xfId="0" applyFont="1" applyFill="1" applyBorder="1" applyAlignment="1" applyProtection="1">
      <alignment horizontal="justify" vertical="center" wrapText="1"/>
    </xf>
    <xf numFmtId="0" fontId="11" fillId="0" borderId="0" xfId="0" applyFont="1" applyProtection="1">
      <alignment vertical="center"/>
    </xf>
    <xf numFmtId="0" fontId="11" fillId="0" borderId="0" xfId="0" applyFont="1" applyBorder="1" applyProtection="1">
      <alignment vertical="center"/>
    </xf>
    <xf numFmtId="0" fontId="11" fillId="6" borderId="4" xfId="0" applyFont="1" applyFill="1" applyBorder="1" applyAlignment="1" applyProtection="1">
      <alignment horizontal="center" vertical="center" wrapText="1"/>
    </xf>
    <xf numFmtId="0" fontId="13" fillId="0" borderId="0" xfId="0" applyFont="1" applyAlignment="1" applyProtection="1">
      <alignment vertical="center" wrapText="1"/>
    </xf>
    <xf numFmtId="0" fontId="13" fillId="0" borderId="0" xfId="0" applyFont="1" applyAlignment="1" applyProtection="1">
      <alignment vertical="center"/>
    </xf>
    <xf numFmtId="0" fontId="16" fillId="0" borderId="3" xfId="0" applyFont="1" applyFill="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7" fillId="0" borderId="13" xfId="0" applyFont="1" applyFill="1" applyBorder="1" applyAlignment="1" applyProtection="1">
      <alignment vertical="center"/>
    </xf>
    <xf numFmtId="0" fontId="7" fillId="0" borderId="14" xfId="0" applyFont="1" applyFill="1" applyBorder="1" applyAlignment="1" applyProtection="1">
      <alignment vertical="center"/>
    </xf>
    <xf numFmtId="0" fontId="34" fillId="0" borderId="14" xfId="0" applyFont="1" applyFill="1" applyBorder="1" applyAlignment="1" applyProtection="1">
      <alignment horizontal="left" vertical="center"/>
    </xf>
    <xf numFmtId="0" fontId="34" fillId="0" borderId="15" xfId="0" applyFont="1" applyFill="1" applyBorder="1" applyAlignment="1" applyProtection="1">
      <alignment horizontal="left" vertical="center"/>
    </xf>
    <xf numFmtId="0" fontId="23" fillId="6" borderId="41" xfId="0" applyFont="1" applyFill="1" applyBorder="1" applyAlignment="1" applyProtection="1">
      <alignment horizontal="left" vertical="center"/>
    </xf>
    <xf numFmtId="0" fontId="23" fillId="6" borderId="41" xfId="0" applyFont="1" applyFill="1" applyBorder="1" applyAlignment="1" applyProtection="1">
      <alignment horizontal="center" vertical="center"/>
    </xf>
    <xf numFmtId="0" fontId="23" fillId="6" borderId="33" xfId="0" applyFont="1" applyFill="1" applyBorder="1" applyAlignment="1" applyProtection="1">
      <alignment vertical="center"/>
    </xf>
    <xf numFmtId="0" fontId="23" fillId="0" borderId="50" xfId="0" applyFont="1" applyFill="1" applyBorder="1" applyAlignment="1" applyProtection="1">
      <alignment horizontal="right" vertical="center"/>
    </xf>
    <xf numFmtId="0" fontId="12" fillId="0" borderId="63" xfId="0" applyFont="1" applyFill="1" applyBorder="1" applyAlignment="1" applyProtection="1">
      <alignment horizontal="center" vertical="center"/>
    </xf>
    <xf numFmtId="0" fontId="19" fillId="6" borderId="41" xfId="0" applyFont="1" applyFill="1" applyBorder="1" applyAlignment="1" applyProtection="1">
      <alignment vertical="center"/>
    </xf>
    <xf numFmtId="0" fontId="12" fillId="0" borderId="7" xfId="0" applyFont="1" applyFill="1" applyBorder="1" applyAlignment="1" applyProtection="1">
      <alignment horizontal="center" vertical="center" shrinkToFit="1"/>
    </xf>
    <xf numFmtId="0" fontId="16" fillId="4" borderId="3" xfId="0" applyFont="1" applyFill="1" applyBorder="1" applyAlignment="1" applyProtection="1">
      <alignment vertical="center" wrapText="1"/>
    </xf>
    <xf numFmtId="0" fontId="16" fillId="4" borderId="5" xfId="0" applyFont="1" applyFill="1" applyBorder="1" applyAlignment="1" applyProtection="1">
      <alignment vertical="center" wrapText="1"/>
    </xf>
    <xf numFmtId="0" fontId="16" fillId="2" borderId="83" xfId="0" applyFont="1" applyFill="1" applyBorder="1" applyAlignment="1" applyProtection="1">
      <alignment horizontal="center" vertical="center" wrapText="1"/>
      <protection locked="0"/>
    </xf>
    <xf numFmtId="14" fontId="18" fillId="0" borderId="0" xfId="0" applyNumberFormat="1" applyFont="1" applyProtection="1">
      <alignment vertical="center"/>
    </xf>
    <xf numFmtId="0" fontId="12" fillId="6" borderId="9" xfId="0" applyFont="1" applyFill="1" applyBorder="1" applyAlignment="1" applyProtection="1">
      <alignment horizontal="center" vertical="center" wrapText="1"/>
    </xf>
    <xf numFmtId="0" fontId="12" fillId="0" borderId="3"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6" borderId="10"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textRotation="255" wrapText="1"/>
    </xf>
    <xf numFmtId="0" fontId="12" fillId="0" borderId="3" xfId="0" applyFont="1" applyBorder="1" applyAlignment="1" applyProtection="1">
      <alignment horizontal="left" vertical="center" wrapText="1"/>
    </xf>
    <xf numFmtId="0" fontId="12" fillId="6" borderId="5" xfId="0" applyFont="1" applyFill="1" applyBorder="1" applyAlignment="1" applyProtection="1">
      <alignment horizontal="center" vertical="center" wrapText="1"/>
    </xf>
    <xf numFmtId="0" fontId="16" fillId="0" borderId="83" xfId="0" applyFont="1" applyFill="1" applyBorder="1" applyAlignment="1" applyProtection="1">
      <alignment horizontal="center" vertical="center" wrapText="1"/>
      <protection locked="0"/>
    </xf>
    <xf numFmtId="0" fontId="16" fillId="0" borderId="84" xfId="0" applyFont="1" applyFill="1" applyBorder="1" applyAlignment="1" applyProtection="1">
      <alignment horizontal="center" vertical="center" wrapText="1"/>
      <protection locked="0"/>
    </xf>
    <xf numFmtId="0" fontId="12" fillId="0" borderId="83" xfId="0" applyFont="1" applyFill="1" applyBorder="1" applyAlignment="1" applyProtection="1">
      <alignment horizontal="center" vertical="center" wrapText="1"/>
      <protection locked="0"/>
    </xf>
    <xf numFmtId="0" fontId="12" fillId="0" borderId="84" xfId="0" applyFont="1" applyFill="1" applyBorder="1" applyAlignment="1" applyProtection="1">
      <alignment horizontal="center" vertical="center" wrapText="1"/>
      <protection locked="0"/>
    </xf>
    <xf numFmtId="0" fontId="12" fillId="6" borderId="16"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6" fillId="0" borderId="58"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2" fillId="6" borderId="16" xfId="0" applyFont="1" applyFill="1" applyBorder="1" applyAlignment="1" applyProtection="1">
      <alignment horizontal="center" vertical="center" textRotation="255" wrapText="1"/>
    </xf>
    <xf numFmtId="0" fontId="12" fillId="6" borderId="20" xfId="0" applyFont="1" applyFill="1" applyBorder="1" applyAlignment="1" applyProtection="1">
      <alignment horizontal="center" vertical="center" textRotation="255" wrapText="1"/>
    </xf>
    <xf numFmtId="0" fontId="12" fillId="6" borderId="12" xfId="0" applyFont="1" applyFill="1" applyBorder="1" applyAlignment="1" applyProtection="1">
      <alignment vertical="center" wrapText="1"/>
    </xf>
    <xf numFmtId="0" fontId="12" fillId="6" borderId="3" xfId="0" applyFont="1" applyFill="1" applyBorder="1" applyAlignment="1" applyProtection="1">
      <alignment vertical="center" wrapText="1"/>
    </xf>
    <xf numFmtId="0" fontId="12" fillId="6" borderId="10" xfId="0" applyFont="1" applyFill="1" applyBorder="1" applyAlignment="1" applyProtection="1">
      <alignment vertical="center" wrapText="1"/>
    </xf>
    <xf numFmtId="0" fontId="12" fillId="6" borderId="3" xfId="0" applyFont="1" applyFill="1" applyBorder="1" applyAlignment="1" applyProtection="1">
      <alignment horizontal="center" vertical="center" wrapText="1"/>
    </xf>
    <xf numFmtId="0" fontId="12" fillId="6" borderId="10"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6" borderId="16" xfId="0" applyFont="1" applyFill="1" applyBorder="1" applyAlignment="1" applyProtection="1">
      <alignment horizontal="center" vertical="center" wrapText="1"/>
    </xf>
    <xf numFmtId="0" fontId="12" fillId="6" borderId="20" xfId="0" applyFont="1" applyFill="1" applyBorder="1" applyAlignment="1" applyProtection="1">
      <alignment horizontal="center" vertical="center" wrapText="1"/>
    </xf>
    <xf numFmtId="0" fontId="12" fillId="6" borderId="19"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protection locked="0"/>
    </xf>
    <xf numFmtId="0" fontId="16" fillId="2" borderId="59" xfId="0" applyFont="1" applyFill="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1" fillId="2" borderId="3"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25" fillId="6" borderId="12" xfId="0" applyFont="1" applyFill="1" applyBorder="1" applyAlignment="1" applyProtection="1">
      <alignment vertical="center" wrapText="1"/>
    </xf>
    <xf numFmtId="0" fontId="25" fillId="6" borderId="10" xfId="0" applyFont="1" applyFill="1" applyBorder="1" applyAlignment="1" applyProtection="1">
      <alignment vertical="center" wrapText="1"/>
    </xf>
    <xf numFmtId="0" fontId="12" fillId="6" borderId="12" xfId="0" applyFont="1" applyFill="1" applyBorder="1" applyAlignment="1" applyProtection="1">
      <alignment horizontal="center" vertical="center" wrapText="1"/>
    </xf>
    <xf numFmtId="0" fontId="15" fillId="0" borderId="3"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6" fillId="5" borderId="12"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16" fillId="5" borderId="10" xfId="0" applyFont="1" applyFill="1" applyBorder="1" applyAlignment="1" applyProtection="1">
      <alignment horizontal="center" vertical="center" wrapText="1"/>
      <protection locked="0"/>
    </xf>
    <xf numFmtId="0" fontId="11" fillId="6" borderId="16" xfId="0" applyFont="1" applyFill="1" applyBorder="1" applyAlignment="1" applyProtection="1">
      <alignment horizontal="center" vertical="center" textRotation="255" wrapText="1"/>
    </xf>
    <xf numFmtId="0" fontId="11" fillId="6" borderId="20" xfId="0" applyFont="1" applyFill="1" applyBorder="1" applyAlignment="1" applyProtection="1">
      <alignment horizontal="center" vertical="center" textRotation="255" wrapText="1"/>
    </xf>
    <xf numFmtId="0" fontId="11" fillId="6" borderId="19" xfId="0" applyFont="1" applyFill="1" applyBorder="1" applyAlignment="1" applyProtection="1">
      <alignment horizontal="center" vertical="center" textRotation="255" wrapText="1"/>
    </xf>
    <xf numFmtId="0" fontId="11" fillId="6" borderId="8" xfId="0" applyFont="1" applyFill="1" applyBorder="1" applyAlignment="1" applyProtection="1">
      <alignment horizontal="center" vertical="center" wrapText="1"/>
    </xf>
    <xf numFmtId="0" fontId="11" fillId="6" borderId="11"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wrapText="1"/>
    </xf>
    <xf numFmtId="0" fontId="12" fillId="6" borderId="30" xfId="0" applyFont="1" applyFill="1" applyBorder="1" applyAlignment="1" applyProtection="1">
      <alignment horizontal="center" vertical="center" wrapText="1"/>
    </xf>
    <xf numFmtId="0" fontId="12" fillId="6" borderId="2" xfId="0" applyFont="1" applyFill="1" applyBorder="1" applyAlignment="1" applyProtection="1">
      <alignment horizontal="center" vertical="center" wrapText="1"/>
    </xf>
    <xf numFmtId="0" fontId="12" fillId="6" borderId="32" xfId="0" applyFont="1" applyFill="1" applyBorder="1" applyAlignment="1" applyProtection="1">
      <alignment horizontal="center" vertical="center" wrapText="1"/>
    </xf>
    <xf numFmtId="0" fontId="12" fillId="6" borderId="9" xfId="0" applyFont="1" applyFill="1" applyBorder="1" applyAlignment="1" applyProtection="1">
      <alignment horizontal="center" vertical="center" wrapText="1"/>
    </xf>
    <xf numFmtId="0" fontId="12" fillId="6" borderId="37" xfId="0" applyFont="1" applyFill="1" applyBorder="1" applyAlignment="1" applyProtection="1">
      <alignment horizontal="center" vertical="center" wrapText="1"/>
    </xf>
    <xf numFmtId="0" fontId="16" fillId="5" borderId="31" xfId="0" applyFont="1" applyFill="1" applyBorder="1" applyAlignment="1" applyProtection="1">
      <alignment horizontal="center" vertical="center" wrapText="1"/>
      <protection locked="0"/>
    </xf>
    <xf numFmtId="0" fontId="16" fillId="5" borderId="30"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6" fillId="5" borderId="44" xfId="0" applyFont="1" applyFill="1" applyBorder="1" applyAlignment="1" applyProtection="1">
      <alignment horizontal="center" vertical="center" wrapText="1"/>
      <protection locked="0"/>
    </xf>
    <xf numFmtId="0" fontId="12" fillId="0" borderId="34"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12" fillId="0" borderId="45" xfId="0" applyFont="1" applyFill="1" applyBorder="1" applyAlignment="1" applyProtection="1">
      <alignment horizontal="left" vertical="center" wrapText="1"/>
    </xf>
    <xf numFmtId="0" fontId="16" fillId="5" borderId="38" xfId="0" applyFont="1" applyFill="1" applyBorder="1" applyAlignment="1" applyProtection="1">
      <alignment horizontal="center" vertical="center" wrapText="1"/>
      <protection locked="0"/>
    </xf>
    <xf numFmtId="0" fontId="16" fillId="5" borderId="37" xfId="0" applyFont="1" applyFill="1" applyBorder="1" applyAlignment="1" applyProtection="1">
      <alignment horizontal="center" vertical="center" wrapText="1"/>
      <protection locked="0"/>
    </xf>
    <xf numFmtId="0" fontId="16" fillId="5" borderId="33" xfId="0" applyFont="1" applyFill="1" applyBorder="1" applyAlignment="1" applyProtection="1">
      <alignment horizontal="center" vertical="center" wrapText="1"/>
      <protection locked="0"/>
    </xf>
    <xf numFmtId="0" fontId="16" fillId="5" borderId="34"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left" vertical="center" wrapText="1"/>
    </xf>
    <xf numFmtId="0" fontId="12" fillId="0" borderId="36" xfId="0" applyFont="1" applyFill="1" applyBorder="1" applyAlignment="1" applyProtection="1">
      <alignment horizontal="left" vertical="center" wrapText="1"/>
    </xf>
    <xf numFmtId="0" fontId="12" fillId="6" borderId="19" xfId="0" applyFont="1" applyFill="1" applyBorder="1" applyAlignment="1" applyProtection="1">
      <alignment horizontal="center" vertical="center" textRotation="255" wrapText="1"/>
    </xf>
    <xf numFmtId="0" fontId="16" fillId="5" borderId="12"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16" fillId="5" borderId="10" xfId="0" applyFont="1" applyFill="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1" fillId="6" borderId="12" xfId="0" applyFont="1" applyFill="1" applyBorder="1" applyAlignment="1" applyProtection="1">
      <alignment horizontal="center" vertical="center" wrapText="1"/>
    </xf>
    <xf numFmtId="0" fontId="11" fillId="6" borderId="10" xfId="0"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xf>
    <xf numFmtId="0" fontId="12" fillId="6" borderId="10" xfId="0" applyFont="1" applyFill="1" applyBorder="1" applyAlignment="1" applyProtection="1">
      <alignment horizontal="center" vertical="center"/>
    </xf>
    <xf numFmtId="0" fontId="24" fillId="0" borderId="0" xfId="0" applyFont="1" applyFill="1" applyAlignment="1">
      <alignment horizontal="center" vertical="center"/>
    </xf>
    <xf numFmtId="0" fontId="12" fillId="0" borderId="1" xfId="0" applyFont="1" applyBorder="1" applyAlignment="1" applyProtection="1">
      <alignment horizontal="center" vertical="center"/>
    </xf>
    <xf numFmtId="0" fontId="12" fillId="0" borderId="12"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6" fillId="5" borderId="12" xfId="0" applyFont="1" applyFill="1" applyBorder="1" applyAlignment="1" applyProtection="1">
      <alignment horizontal="left" vertical="center" shrinkToFit="1"/>
      <protection locked="0"/>
    </xf>
    <xf numFmtId="0" fontId="16" fillId="5" borderId="3" xfId="0" applyFont="1" applyFill="1" applyBorder="1" applyAlignment="1" applyProtection="1">
      <alignment horizontal="left" vertical="center" shrinkToFit="1"/>
      <protection locked="0"/>
    </xf>
    <xf numFmtId="0" fontId="16" fillId="5" borderId="10" xfId="0" applyFont="1" applyFill="1" applyBorder="1" applyAlignment="1" applyProtection="1">
      <alignment horizontal="left" vertical="center" shrinkToFit="1"/>
      <protection locked="0"/>
    </xf>
    <xf numFmtId="0" fontId="16" fillId="0" borderId="12" xfId="0" applyFont="1" applyFill="1" applyBorder="1" applyAlignment="1" applyProtection="1">
      <alignment vertical="center" shrinkToFit="1"/>
      <protection locked="0"/>
    </xf>
    <xf numFmtId="0" fontId="16" fillId="0" borderId="3" xfId="0" applyFont="1" applyFill="1" applyBorder="1" applyAlignment="1" applyProtection="1">
      <alignment vertical="center" shrinkToFit="1"/>
      <protection locked="0"/>
    </xf>
    <xf numFmtId="0" fontId="16" fillId="0" borderId="10" xfId="0" applyFont="1" applyFill="1" applyBorder="1" applyAlignment="1" applyProtection="1">
      <alignment vertical="center" shrinkToFit="1"/>
      <protection locked="0"/>
    </xf>
    <xf numFmtId="0" fontId="16" fillId="0" borderId="12" xfId="0" applyFont="1" applyBorder="1" applyAlignment="1" applyProtection="1">
      <alignment vertical="center" shrinkToFit="1"/>
      <protection locked="0"/>
    </xf>
    <xf numFmtId="0" fontId="16" fillId="0" borderId="3" xfId="0" applyFont="1" applyBorder="1" applyAlignment="1" applyProtection="1">
      <alignment vertical="center" shrinkToFit="1"/>
      <protection locked="0"/>
    </xf>
    <xf numFmtId="0" fontId="16" fillId="0" borderId="12" xfId="0" applyFont="1" applyBorder="1" applyAlignment="1" applyProtection="1">
      <alignment horizontal="left" vertical="center" shrinkToFit="1"/>
      <protection locked="0"/>
    </xf>
    <xf numFmtId="0" fontId="16" fillId="0" borderId="3" xfId="0" applyFont="1" applyBorder="1" applyAlignment="1" applyProtection="1">
      <alignment horizontal="left" vertical="center" shrinkToFit="1"/>
      <protection locked="0"/>
    </xf>
    <xf numFmtId="0" fontId="16" fillId="0" borderId="10" xfId="0" applyFont="1" applyBorder="1" applyAlignment="1" applyProtection="1">
      <alignment horizontal="left" vertical="center" shrinkToFit="1"/>
      <protection locked="0"/>
    </xf>
    <xf numFmtId="0" fontId="31" fillId="5" borderId="51" xfId="0" applyFont="1" applyFill="1" applyBorder="1" applyAlignment="1" applyProtection="1">
      <alignment horizontal="center" vertical="center" wrapText="1"/>
      <protection locked="0"/>
    </xf>
    <xf numFmtId="0" fontId="0" fillId="5" borderId="52" xfId="0"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xf>
    <xf numFmtId="0" fontId="12" fillId="6" borderId="11" xfId="0" applyFont="1" applyFill="1" applyBorder="1" applyAlignment="1" applyProtection="1">
      <alignment horizontal="center" vertical="center" wrapText="1"/>
    </xf>
    <xf numFmtId="0" fontId="25" fillId="0" borderId="3"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12" fillId="2" borderId="55" xfId="0" applyFont="1" applyFill="1" applyBorder="1" applyAlignment="1" applyProtection="1">
      <alignment horizontal="left" vertical="center" wrapText="1"/>
    </xf>
    <xf numFmtId="0" fontId="12" fillId="2" borderId="56" xfId="0" applyFont="1" applyFill="1" applyBorder="1" applyAlignment="1" applyProtection="1">
      <alignment horizontal="left" vertical="center" wrapText="1"/>
    </xf>
    <xf numFmtId="0" fontId="12" fillId="2" borderId="57" xfId="0" applyFont="1" applyFill="1" applyBorder="1" applyAlignment="1" applyProtection="1">
      <alignment horizontal="left" vertical="center" wrapText="1"/>
    </xf>
    <xf numFmtId="0" fontId="16" fillId="5" borderId="53" xfId="0" applyFont="1" applyFill="1" applyBorder="1" applyAlignment="1" applyProtection="1">
      <alignment horizontal="center" vertical="center" wrapText="1"/>
      <protection locked="0"/>
    </xf>
    <xf numFmtId="0" fontId="0" fillId="5" borderId="54" xfId="0" applyFill="1" applyBorder="1" applyAlignment="1" applyProtection="1">
      <alignment vertical="center" wrapText="1"/>
      <protection locked="0"/>
    </xf>
    <xf numFmtId="0" fontId="29" fillId="0" borderId="65" xfId="0" applyFont="1" applyBorder="1" applyAlignment="1" applyProtection="1">
      <alignment horizontal="center" vertical="center" wrapText="1"/>
    </xf>
    <xf numFmtId="0" fontId="28" fillId="0" borderId="54" xfId="0" applyFont="1" applyBorder="1" applyAlignment="1" applyProtection="1">
      <alignment vertical="center" wrapText="1"/>
    </xf>
    <xf numFmtId="0" fontId="21" fillId="0" borderId="54" xfId="0" applyFont="1" applyBorder="1" applyAlignment="1" applyProtection="1">
      <alignment horizontal="center" vertical="center"/>
      <protection locked="0"/>
    </xf>
    <xf numFmtId="0" fontId="16" fillId="2" borderId="3" xfId="0" applyFont="1" applyFill="1" applyBorder="1" applyAlignment="1" applyProtection="1">
      <alignment horizontal="left" vertical="center" shrinkToFit="1"/>
      <protection locked="0"/>
    </xf>
    <xf numFmtId="0" fontId="16" fillId="2" borderId="10" xfId="0" applyFont="1" applyFill="1" applyBorder="1" applyAlignment="1" applyProtection="1">
      <alignment horizontal="left" vertical="center" shrinkToFit="1"/>
      <protection locked="0"/>
    </xf>
    <xf numFmtId="0" fontId="12" fillId="6" borderId="12" xfId="0" applyFont="1" applyFill="1" applyBorder="1" applyAlignment="1" applyProtection="1">
      <alignment horizontal="center" vertical="center" shrinkToFit="1"/>
    </xf>
    <xf numFmtId="0" fontId="12" fillId="6" borderId="10" xfId="0" applyFont="1" applyFill="1" applyBorder="1" applyAlignment="1" applyProtection="1">
      <alignment horizontal="center" vertical="center" shrinkToFit="1"/>
    </xf>
    <xf numFmtId="0" fontId="19" fillId="0" borderId="35" xfId="0" applyFont="1" applyFill="1" applyBorder="1" applyAlignment="1" applyProtection="1">
      <alignment horizontal="left" vertical="center"/>
      <protection locked="0"/>
    </xf>
    <xf numFmtId="0" fontId="19" fillId="0" borderId="36" xfId="0" applyFont="1" applyFill="1" applyBorder="1" applyAlignment="1" applyProtection="1">
      <alignment horizontal="left" vertical="center"/>
      <protection locked="0"/>
    </xf>
    <xf numFmtId="0" fontId="23" fillId="0" borderId="35" xfId="0" applyFont="1" applyFill="1" applyBorder="1" applyAlignment="1" applyProtection="1">
      <alignment horizontal="left" vertical="center"/>
      <protection locked="0"/>
    </xf>
    <xf numFmtId="0" fontId="23" fillId="0" borderId="36" xfId="0" applyFont="1" applyFill="1" applyBorder="1" applyAlignment="1" applyProtection="1">
      <alignment horizontal="left" vertical="center"/>
      <protection locked="0"/>
    </xf>
    <xf numFmtId="0" fontId="21" fillId="5" borderId="18" xfId="0" applyFont="1" applyFill="1" applyBorder="1" applyAlignment="1" applyProtection="1">
      <alignment horizontal="center" vertical="center"/>
      <protection locked="0"/>
    </xf>
    <xf numFmtId="0" fontId="32" fillId="5" borderId="67" xfId="0" applyFont="1" applyFill="1" applyBorder="1" applyAlignment="1" applyProtection="1">
      <alignment horizontal="center" vertical="center"/>
      <protection locked="0"/>
    </xf>
    <xf numFmtId="0" fontId="21" fillId="5" borderId="79" xfId="0" applyFont="1" applyFill="1" applyBorder="1" applyAlignment="1" applyProtection="1">
      <alignment horizontal="center" vertical="center"/>
      <protection locked="0"/>
    </xf>
    <xf numFmtId="0" fontId="32" fillId="5" borderId="75" xfId="0" applyFont="1" applyFill="1" applyBorder="1" applyAlignment="1" applyProtection="1">
      <alignment horizontal="center" vertical="center"/>
      <protection locked="0"/>
    </xf>
    <xf numFmtId="0" fontId="32" fillId="5" borderId="80" xfId="0" applyFont="1" applyFill="1" applyBorder="1" applyAlignment="1" applyProtection="1">
      <alignment horizontal="center" vertical="center"/>
      <protection locked="0"/>
    </xf>
    <xf numFmtId="0" fontId="32" fillId="5" borderId="42"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32" fillId="5" borderId="32" xfId="0" applyFont="1" applyFill="1" applyBorder="1" applyAlignment="1" applyProtection="1">
      <alignment horizontal="center" vertical="center"/>
      <protection locked="0"/>
    </xf>
    <xf numFmtId="0" fontId="32" fillId="5" borderId="0"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29" fillId="0" borderId="58"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16" fillId="5" borderId="59" xfId="0" applyFont="1" applyFill="1" applyBorder="1" applyAlignment="1" applyProtection="1">
      <alignment horizontal="center" vertical="center" wrapText="1"/>
      <protection locked="0"/>
    </xf>
    <xf numFmtId="0" fontId="16" fillId="0" borderId="58"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6" borderId="17" xfId="0" applyFont="1" applyFill="1" applyBorder="1" applyAlignment="1" applyProtection="1">
      <alignment horizontal="center" vertical="center" wrapText="1"/>
    </xf>
    <xf numFmtId="0" fontId="12" fillId="6" borderId="69" xfId="0" applyFont="1" applyFill="1" applyBorder="1" applyAlignment="1" applyProtection="1">
      <alignment horizontal="center" vertical="center" wrapText="1"/>
    </xf>
    <xf numFmtId="0" fontId="19" fillId="6" borderId="71" xfId="0" applyFont="1" applyFill="1" applyBorder="1" applyAlignment="1" applyProtection="1">
      <alignment horizontal="center" vertical="center" wrapText="1"/>
    </xf>
    <xf numFmtId="0" fontId="19" fillId="6" borderId="72" xfId="0" applyFont="1" applyFill="1" applyBorder="1" applyAlignment="1" applyProtection="1">
      <alignment horizontal="center" vertical="center" wrapText="1"/>
    </xf>
    <xf numFmtId="0" fontId="19" fillId="6" borderId="2" xfId="0" applyFont="1" applyFill="1" applyBorder="1" applyAlignment="1" applyProtection="1">
      <alignment horizontal="center" vertical="center" wrapText="1"/>
    </xf>
    <xf numFmtId="0" fontId="19" fillId="6" borderId="70" xfId="0" applyFont="1" applyFill="1" applyBorder="1" applyAlignment="1" applyProtection="1">
      <alignment horizontal="center" vertical="center" wrapText="1"/>
    </xf>
    <xf numFmtId="0" fontId="19" fillId="6" borderId="60" xfId="0" applyFont="1" applyFill="1" applyBorder="1" applyAlignment="1" applyProtection="1">
      <alignment horizontal="center" vertical="center" wrapText="1"/>
    </xf>
    <xf numFmtId="0" fontId="19" fillId="6" borderId="46" xfId="0" applyFont="1" applyFill="1" applyBorder="1" applyAlignment="1" applyProtection="1">
      <alignment horizontal="center" vertical="center" wrapText="1"/>
    </xf>
    <xf numFmtId="0" fontId="19" fillId="6" borderId="68" xfId="0" applyFont="1" applyFill="1" applyBorder="1" applyAlignment="1" applyProtection="1">
      <alignment horizontal="left" vertical="center"/>
    </xf>
    <xf numFmtId="0" fontId="19" fillId="6" borderId="18" xfId="0" applyFont="1" applyFill="1" applyBorder="1" applyAlignment="1" applyProtection="1">
      <alignment horizontal="left" vertical="center"/>
    </xf>
    <xf numFmtId="0" fontId="19" fillId="6" borderId="67" xfId="0" applyFont="1" applyFill="1" applyBorder="1" applyAlignment="1" applyProtection="1">
      <alignment horizontal="left" vertical="center"/>
    </xf>
    <xf numFmtId="0" fontId="19" fillId="0" borderId="76" xfId="0" applyFont="1" applyFill="1" applyBorder="1" applyAlignment="1" applyProtection="1">
      <alignment horizontal="left" vertical="center"/>
      <protection locked="0"/>
    </xf>
    <xf numFmtId="0" fontId="19" fillId="0" borderId="77" xfId="0" applyFont="1" applyFill="1" applyBorder="1" applyAlignment="1" applyProtection="1">
      <alignment horizontal="left" vertical="center"/>
      <protection locked="0"/>
    </xf>
    <xf numFmtId="0" fontId="19" fillId="0" borderId="78" xfId="0" applyFont="1" applyFill="1" applyBorder="1" applyAlignment="1" applyProtection="1">
      <alignment horizontal="left" vertical="center"/>
      <protection locked="0"/>
    </xf>
    <xf numFmtId="0" fontId="21" fillId="5" borderId="62" xfId="0" applyFont="1" applyFill="1" applyBorder="1" applyAlignment="1" applyProtection="1">
      <alignment horizontal="center" vertical="center"/>
      <protection locked="0"/>
    </xf>
    <xf numFmtId="0" fontId="32" fillId="5" borderId="64"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9" xfId="0" applyFont="1" applyFill="1" applyBorder="1" applyAlignment="1" applyProtection="1">
      <alignment horizontal="center" vertical="center" shrinkToFit="1"/>
      <protection locked="0"/>
    </xf>
    <xf numFmtId="0" fontId="11" fillId="6" borderId="6" xfId="0" applyFont="1" applyFill="1" applyBorder="1" applyAlignment="1" applyProtection="1">
      <alignment horizontal="center" vertical="center" wrapText="1"/>
    </xf>
    <xf numFmtId="0" fontId="11" fillId="6" borderId="7" xfId="0"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9"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2" fillId="0" borderId="12"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22" fillId="2" borderId="7" xfId="0"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2" fillId="2" borderId="1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16" fillId="2" borderId="6"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left" vertical="center" wrapText="1"/>
      <protection locked="0"/>
    </xf>
    <xf numFmtId="0" fontId="16" fillId="2" borderId="8"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6" fillId="2" borderId="1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10" xfId="0" applyFont="1" applyFill="1" applyBorder="1" applyAlignment="1" applyProtection="1">
      <alignment vertical="center" wrapText="1"/>
      <protection locked="0"/>
    </xf>
    <xf numFmtId="0" fontId="12" fillId="0" borderId="25" xfId="0" applyFont="1" applyFill="1" applyBorder="1" applyAlignment="1" applyProtection="1">
      <alignment vertical="center" wrapText="1"/>
    </xf>
    <xf numFmtId="0" fontId="12" fillId="0" borderId="26" xfId="0" applyFont="1" applyFill="1" applyBorder="1" applyAlignment="1" applyProtection="1">
      <alignment vertical="center" wrapText="1"/>
    </xf>
    <xf numFmtId="0" fontId="12" fillId="0" borderId="27" xfId="0" applyFont="1" applyFill="1" applyBorder="1" applyAlignment="1" applyProtection="1">
      <alignment vertical="center" wrapText="1"/>
    </xf>
    <xf numFmtId="0" fontId="32" fillId="5" borderId="3"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xf>
    <xf numFmtId="0" fontId="32" fillId="5" borderId="3" xfId="0" applyFont="1" applyFill="1" applyBorder="1" applyAlignment="1" applyProtection="1">
      <alignment vertical="center"/>
      <protection locked="0"/>
    </xf>
    <xf numFmtId="0" fontId="16" fillId="0" borderId="58" xfId="0" applyFont="1" applyFill="1" applyBorder="1" applyAlignment="1" applyProtection="1">
      <alignment horizontal="center" vertical="center" wrapText="1" shrinkToFit="1"/>
    </xf>
    <xf numFmtId="0" fontId="32" fillId="0" borderId="3" xfId="0" applyFont="1" applyBorder="1" applyAlignment="1" applyProtection="1">
      <alignment vertical="center" wrapText="1"/>
    </xf>
    <xf numFmtId="0" fontId="16" fillId="0" borderId="3" xfId="0" applyFont="1" applyBorder="1" applyAlignment="1" applyProtection="1">
      <alignment vertical="center" wrapText="1" shrinkToFit="1"/>
      <protection locked="0"/>
    </xf>
    <xf numFmtId="0" fontId="32" fillId="0" borderId="3" xfId="0" applyFont="1" applyBorder="1" applyAlignment="1" applyProtection="1">
      <alignment vertical="center" wrapText="1" shrinkToFit="1"/>
      <protection locked="0"/>
    </xf>
    <xf numFmtId="0" fontId="32" fillId="0" borderId="3" xfId="0" applyFont="1" applyBorder="1" applyAlignment="1" applyProtection="1">
      <alignment horizontal="center" vertical="center" wrapText="1"/>
    </xf>
    <xf numFmtId="0" fontId="32" fillId="0" borderId="3" xfId="0" applyFont="1" applyBorder="1" applyAlignment="1" applyProtection="1">
      <alignment horizontal="left" vertical="center" shrinkToFit="1"/>
      <protection locked="0"/>
    </xf>
    <xf numFmtId="0" fontId="12" fillId="6" borderId="21" xfId="0" applyFont="1" applyFill="1" applyBorder="1" applyAlignment="1" applyProtection="1">
      <alignment horizontal="center" vertical="center" wrapText="1"/>
    </xf>
    <xf numFmtId="0" fontId="12" fillId="6" borderId="39" xfId="0" applyFont="1" applyFill="1" applyBorder="1" applyAlignment="1" applyProtection="1">
      <alignment horizontal="center" vertical="center" wrapText="1"/>
    </xf>
    <xf numFmtId="0" fontId="12" fillId="6" borderId="40" xfId="0" applyFont="1" applyFill="1" applyBorder="1" applyAlignment="1" applyProtection="1">
      <alignment horizontal="center" vertical="center" wrapText="1"/>
    </xf>
    <xf numFmtId="0" fontId="12" fillId="6" borderId="34" xfId="0" applyFont="1" applyFill="1" applyBorder="1" applyAlignment="1" applyProtection="1">
      <alignment horizontal="center" vertical="center" wrapText="1"/>
    </xf>
    <xf numFmtId="0" fontId="16" fillId="5" borderId="22" xfId="0" applyFont="1" applyFill="1" applyBorder="1" applyAlignment="1" applyProtection="1">
      <alignment horizontal="center" vertical="center" wrapText="1"/>
      <protection locked="0"/>
    </xf>
    <xf numFmtId="0" fontId="16" fillId="5" borderId="39" xfId="0" applyFont="1" applyFill="1" applyBorder="1" applyAlignment="1" applyProtection="1">
      <alignment horizontal="center" vertical="center" wrapText="1"/>
      <protection locked="0"/>
    </xf>
    <xf numFmtId="0" fontId="12" fillId="0" borderId="48"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6" fillId="5" borderId="35" xfId="0" applyFont="1" applyFill="1" applyBorder="1" applyAlignment="1" applyProtection="1">
      <alignment horizontal="center" vertical="center" wrapText="1"/>
      <protection locked="0"/>
    </xf>
    <xf numFmtId="0" fontId="12" fillId="0" borderId="49"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6" fillId="5" borderId="43" xfId="0" applyFont="1" applyFill="1" applyBorder="1" applyAlignment="1" applyProtection="1">
      <alignment horizontal="center" vertical="center" wrapText="1"/>
      <protection locked="0"/>
    </xf>
    <xf numFmtId="0" fontId="16" fillId="5" borderId="32" xfId="0" applyFont="1" applyFill="1" applyBorder="1" applyAlignment="1" applyProtection="1">
      <alignment horizontal="center" vertical="center" wrapText="1"/>
      <protection locked="0"/>
    </xf>
    <xf numFmtId="0" fontId="21" fillId="5" borderId="33" xfId="0" applyFont="1" applyFill="1" applyBorder="1" applyAlignment="1" applyProtection="1">
      <alignment horizontal="center" vertical="center" wrapText="1"/>
      <protection locked="0"/>
    </xf>
    <xf numFmtId="0" fontId="21" fillId="5" borderId="35" xfId="0" applyFont="1" applyFill="1" applyBorder="1" applyAlignment="1" applyProtection="1">
      <alignment horizontal="center" vertical="center" wrapText="1"/>
      <protection locked="0"/>
    </xf>
    <xf numFmtId="0" fontId="21" fillId="5" borderId="34" xfId="0" applyFont="1" applyFill="1" applyBorder="1" applyAlignment="1" applyProtection="1">
      <alignment horizontal="center" vertical="center" wrapText="1"/>
      <protection locked="0"/>
    </xf>
    <xf numFmtId="0" fontId="19" fillId="6" borderId="73" xfId="0" applyFont="1" applyFill="1" applyBorder="1" applyAlignment="1" applyProtection="1">
      <alignment horizontal="left" vertical="center"/>
    </xf>
    <xf numFmtId="0" fontId="19" fillId="6" borderId="74" xfId="0" applyFont="1" applyFill="1" applyBorder="1" applyAlignment="1" applyProtection="1">
      <alignment horizontal="left" vertical="center"/>
    </xf>
    <xf numFmtId="0" fontId="19" fillId="6" borderId="75" xfId="0" applyFont="1" applyFill="1" applyBorder="1" applyAlignment="1" applyProtection="1">
      <alignment horizontal="left" vertical="center"/>
    </xf>
    <xf numFmtId="0" fontId="19" fillId="6" borderId="49" xfId="0" applyFont="1" applyFill="1" applyBorder="1" applyAlignment="1" applyProtection="1">
      <alignment horizontal="left" vertical="center"/>
    </xf>
    <xf numFmtId="0" fontId="19" fillId="6" borderId="41" xfId="0" applyFont="1" applyFill="1" applyBorder="1" applyAlignment="1" applyProtection="1">
      <alignment horizontal="left" vertical="center"/>
    </xf>
    <xf numFmtId="0" fontId="19" fillId="6" borderId="42" xfId="0" applyFont="1" applyFill="1" applyBorder="1" applyAlignment="1" applyProtection="1">
      <alignment horizontal="left" vertical="center"/>
    </xf>
    <xf numFmtId="0" fontId="12" fillId="0" borderId="3" xfId="0" applyFont="1" applyBorder="1" applyAlignment="1" applyProtection="1">
      <alignment horizontal="left" vertical="center" wrapText="1" shrinkToFit="1"/>
      <protection locked="0"/>
    </xf>
    <xf numFmtId="0" fontId="12" fillId="0" borderId="3" xfId="0" applyFont="1" applyFill="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19" fillId="6" borderId="61" xfId="0" applyFont="1" applyFill="1" applyBorder="1" applyAlignment="1" applyProtection="1">
      <alignment horizontal="left" vertical="center"/>
    </xf>
    <xf numFmtId="0" fontId="19" fillId="6" borderId="62" xfId="0" applyFont="1" applyFill="1" applyBorder="1" applyAlignment="1" applyProtection="1">
      <alignment horizontal="left" vertical="center"/>
    </xf>
    <xf numFmtId="0" fontId="19" fillId="6" borderId="64" xfId="0" applyFont="1" applyFill="1" applyBorder="1" applyAlignment="1" applyProtection="1">
      <alignment horizontal="left" vertical="center"/>
    </xf>
    <xf numFmtId="0" fontId="19" fillId="6" borderId="43" xfId="0" applyFont="1" applyFill="1" applyBorder="1" applyAlignment="1" applyProtection="1">
      <alignment horizontal="left" vertical="center"/>
    </xf>
    <xf numFmtId="0" fontId="19" fillId="6" borderId="0" xfId="0" applyFont="1" applyFill="1" applyBorder="1" applyAlignment="1" applyProtection="1">
      <alignment horizontal="left" vertical="center"/>
    </xf>
    <xf numFmtId="0" fontId="19" fillId="6" borderId="32" xfId="0" applyFont="1" applyFill="1" applyBorder="1" applyAlignment="1" applyProtection="1">
      <alignment horizontal="left" vertical="center"/>
    </xf>
    <xf numFmtId="0" fontId="19" fillId="6" borderId="81" xfId="0" applyFont="1" applyFill="1" applyBorder="1" applyAlignment="1" applyProtection="1">
      <alignment horizontal="left" vertical="center"/>
    </xf>
    <xf numFmtId="0" fontId="19" fillId="6" borderId="50" xfId="0" applyFont="1" applyFill="1" applyBorder="1" applyAlignment="1" applyProtection="1">
      <alignment horizontal="left" vertical="center"/>
    </xf>
    <xf numFmtId="0" fontId="19" fillId="6" borderId="82" xfId="0" applyFont="1" applyFill="1" applyBorder="1" applyAlignment="1" applyProtection="1">
      <alignment horizontal="left" vertical="center"/>
    </xf>
    <xf numFmtId="0" fontId="21" fillId="0" borderId="50" xfId="0" applyFont="1" applyFill="1" applyBorder="1" applyAlignment="1" applyProtection="1">
      <alignment horizontal="left" vertical="center"/>
      <protection locked="0"/>
    </xf>
    <xf numFmtId="0" fontId="12" fillId="5" borderId="53" xfId="0" applyFont="1" applyFill="1" applyBorder="1" applyAlignment="1" applyProtection="1">
      <alignment horizontal="center" vertical="center" wrapText="1"/>
      <protection locked="0"/>
    </xf>
    <xf numFmtId="0" fontId="30" fillId="5" borderId="54" xfId="0" applyFont="1" applyFill="1" applyBorder="1" applyAlignment="1" applyProtection="1">
      <alignment vertical="center" wrapText="1"/>
      <protection locked="0"/>
    </xf>
    <xf numFmtId="0" fontId="7" fillId="5" borderId="51" xfId="0" applyFont="1" applyFill="1" applyBorder="1" applyAlignment="1" applyProtection="1">
      <alignment horizontal="center" vertical="center" wrapText="1"/>
      <protection locked="0"/>
    </xf>
    <xf numFmtId="0" fontId="30" fillId="5" borderId="52"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shrinkToFit="1"/>
    </xf>
    <xf numFmtId="0" fontId="12" fillId="0" borderId="2" xfId="0" applyFont="1" applyFill="1" applyBorder="1" applyAlignment="1" applyProtection="1">
      <alignment horizontal="center" vertical="center" shrinkToFit="1"/>
    </xf>
    <xf numFmtId="0" fontId="12" fillId="0" borderId="9" xfId="0" applyFont="1" applyFill="1" applyBorder="1" applyAlignment="1" applyProtection="1">
      <alignment horizontal="center" vertical="center" shrinkToFit="1"/>
    </xf>
    <xf numFmtId="0" fontId="12" fillId="0" borderId="58"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30" fillId="5" borderId="3" xfId="0" applyFont="1" applyFill="1" applyBorder="1" applyAlignment="1" applyProtection="1">
      <alignment vertical="center"/>
      <protection locked="0"/>
    </xf>
    <xf numFmtId="0" fontId="12" fillId="5" borderId="1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59"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wrapText="1"/>
      <protection locked="0"/>
    </xf>
    <xf numFmtId="0" fontId="12" fillId="5" borderId="59" xfId="0" applyFont="1" applyFill="1" applyBorder="1" applyAlignment="1" applyProtection="1">
      <alignment horizontal="center" vertical="center" wrapText="1"/>
      <protection locked="0"/>
    </xf>
    <xf numFmtId="0" fontId="30" fillId="5" borderId="3" xfId="0" applyFont="1" applyFill="1" applyBorder="1" applyAlignment="1" applyProtection="1">
      <alignment horizontal="center" vertical="center" wrapText="1"/>
      <protection locked="0"/>
    </xf>
    <xf numFmtId="0" fontId="16" fillId="3" borderId="3" xfId="0" applyFont="1" applyFill="1" applyBorder="1" applyAlignment="1" applyProtection="1">
      <alignment vertical="center" shrinkToFit="1"/>
      <protection locked="0"/>
    </xf>
    <xf numFmtId="0" fontId="23" fillId="5" borderId="33" xfId="0" applyFont="1" applyFill="1" applyBorder="1" applyAlignment="1" applyProtection="1">
      <alignment horizontal="center" vertical="center" wrapText="1"/>
      <protection locked="0"/>
    </xf>
    <xf numFmtId="0" fontId="23" fillId="5" borderId="35" xfId="0" applyFont="1" applyFill="1" applyBorder="1" applyAlignment="1" applyProtection="1">
      <alignment horizontal="center" vertical="center" wrapText="1"/>
      <protection locked="0"/>
    </xf>
    <xf numFmtId="0" fontId="23" fillId="5" borderId="34"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12" fillId="5" borderId="10" xfId="0" applyFont="1" applyFill="1" applyBorder="1" applyAlignment="1" applyProtection="1">
      <alignment horizontal="left" vertical="center" wrapText="1"/>
      <protection locked="0"/>
    </xf>
    <xf numFmtId="0" fontId="12" fillId="5" borderId="10" xfId="0" applyFont="1" applyFill="1" applyBorder="1" applyAlignment="1" applyProtection="1">
      <alignment horizontal="center" vertical="center" wrapText="1"/>
      <protection locked="0"/>
    </xf>
  </cellXfs>
  <cellStyles count="2">
    <cellStyle name="標準" xfId="0" builtinId="0"/>
    <cellStyle name="標準 2" xfId="1" xr:uid="{00000000-0005-0000-0000-000001000000}"/>
  </cellStyles>
  <dxfs count="2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font>
      <fill>
        <patternFill>
          <bgColor theme="0" tint="-0.24994659260841701"/>
        </patternFill>
      </fill>
    </dxf>
  </dxfs>
  <tableStyles count="0" defaultTableStyle="TableStyleMedium9" defaultPivotStyle="PivotStyleLight16"/>
  <colors>
    <mruColors>
      <color rgb="FF0033CC"/>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31473</xdr:colOff>
      <xdr:row>13</xdr:row>
      <xdr:rowOff>247729</xdr:rowOff>
    </xdr:from>
    <xdr:ext cx="2000251" cy="692497"/>
    <xdr:sp macro="" textlink="">
      <xdr:nvSpPr>
        <xdr:cNvPr id="65" name="四角形吹き出し 64">
          <a:extLst>
            <a:ext uri="{FF2B5EF4-FFF2-40B4-BE49-F238E27FC236}">
              <a16:creationId xmlns:a16="http://schemas.microsoft.com/office/drawing/2014/main" id="{00000000-0008-0000-0000-000041000000}"/>
            </a:ext>
          </a:extLst>
        </xdr:cNvPr>
        <xdr:cNvSpPr/>
      </xdr:nvSpPr>
      <xdr:spPr>
        <a:xfrm>
          <a:off x="5794098" y="3924379"/>
          <a:ext cx="2000251" cy="692497"/>
        </a:xfrm>
        <a:prstGeom prst="wedgeRectCallout">
          <a:avLst>
            <a:gd name="adj1" fmla="val -197777"/>
            <a:gd name="adj2" fmla="val -65615"/>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lvl="0" algn="l">
            <a:lnSpc>
              <a:spcPct val="100000"/>
            </a:lnSpc>
          </a:pPr>
          <a:r>
            <a:rPr kumimoji="1" lang="ja-JP" altLang="en-US" sz="900">
              <a:solidFill>
                <a:srgbClr val="FF0000"/>
              </a:solidFill>
            </a:rPr>
            <a:t>助成対象施設について、既に当該行為を行っている あるいは 今後行う予定がある場合は、種類を選択してください。</a:t>
          </a:r>
        </a:p>
      </xdr:txBody>
    </xdr:sp>
    <xdr:clientData/>
  </xdr:oneCellAnchor>
  <xdr:oneCellAnchor>
    <xdr:from>
      <xdr:col>17</xdr:col>
      <xdr:colOff>133350</xdr:colOff>
      <xdr:row>10</xdr:row>
      <xdr:rowOff>329793</xdr:rowOff>
    </xdr:from>
    <xdr:ext cx="2068583" cy="842538"/>
    <xdr:sp macro="" textlink="">
      <xdr:nvSpPr>
        <xdr:cNvPr id="68" name="四角形吹き出し 67">
          <a:extLst>
            <a:ext uri="{FF2B5EF4-FFF2-40B4-BE49-F238E27FC236}">
              <a16:creationId xmlns:a16="http://schemas.microsoft.com/office/drawing/2014/main" id="{00000000-0008-0000-0000-000044000000}"/>
            </a:ext>
          </a:extLst>
        </xdr:cNvPr>
        <xdr:cNvSpPr/>
      </xdr:nvSpPr>
      <xdr:spPr>
        <a:xfrm>
          <a:off x="6600825" y="3025368"/>
          <a:ext cx="2068583" cy="842538"/>
        </a:xfrm>
        <a:prstGeom prst="wedgeRectCallout">
          <a:avLst>
            <a:gd name="adj1" fmla="val -62534"/>
            <a:gd name="adj2" fmla="val -31521"/>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lvl="0" algn="l">
            <a:lnSpc>
              <a:spcPct val="100000"/>
            </a:lnSpc>
          </a:pPr>
          <a:r>
            <a:rPr kumimoji="1" lang="ja-JP" altLang="en-US" sz="900">
              <a:solidFill>
                <a:srgbClr val="FF0000"/>
              </a:solidFill>
            </a:rPr>
            <a:t>令和４年度以前にスポーツ振興くじ助成金の交付を受けて整備を行った施設（交付要綱第２０条第１項の規定により処分を制限している施設に限る。）を再整備する事業は対象になりません。</a:t>
          </a:r>
          <a:endParaRPr kumimoji="1" lang="en-US" altLang="ja-JP" sz="900">
            <a:solidFill>
              <a:srgbClr val="FF0000"/>
            </a:solidFill>
          </a:endParaRPr>
        </a:p>
      </xdr:txBody>
    </xdr:sp>
    <xdr:clientData/>
  </xdr:oneCellAnchor>
  <xdr:oneCellAnchor>
    <xdr:from>
      <xdr:col>12</xdr:col>
      <xdr:colOff>85725</xdr:colOff>
      <xdr:row>2</xdr:row>
      <xdr:rowOff>66675</xdr:rowOff>
    </xdr:from>
    <xdr:ext cx="2755625" cy="771525"/>
    <xdr:sp macro="" textlink="">
      <xdr:nvSpPr>
        <xdr:cNvPr id="37" name="四角形吹き出し 36">
          <a:extLst>
            <a:ext uri="{FF2B5EF4-FFF2-40B4-BE49-F238E27FC236}">
              <a16:creationId xmlns:a16="http://schemas.microsoft.com/office/drawing/2014/main" id="{00000000-0008-0000-0000-000025000000}"/>
            </a:ext>
          </a:extLst>
        </xdr:cNvPr>
        <xdr:cNvSpPr/>
      </xdr:nvSpPr>
      <xdr:spPr>
        <a:xfrm>
          <a:off x="4924425" y="457200"/>
          <a:ext cx="2755625" cy="771525"/>
        </a:xfrm>
        <a:prstGeom prst="wedgeRectCallout">
          <a:avLst>
            <a:gd name="adj1" fmla="val -43340"/>
            <a:gd name="adj2" fmla="val 94561"/>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no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a:p>
          <a:pPr algn="l">
            <a:lnSpc>
              <a:spcPct val="1000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事業名例</a:t>
          </a:r>
          <a:r>
            <a:rPr kumimoji="1" lang="en-US" altLang="ja-JP" sz="900">
              <a:solidFill>
                <a:srgbClr val="FF0000"/>
              </a:solidFill>
              <a:latin typeface="+mj-ea"/>
              <a:ea typeface="+mj-ea"/>
            </a:rPr>
            <a:t>】</a:t>
          </a:r>
        </a:p>
        <a:p>
          <a:pPr algn="l">
            <a:lnSpc>
              <a:spcPct val="100000"/>
            </a:lnSpc>
          </a:pPr>
          <a:r>
            <a:rPr kumimoji="1" lang="ja-JP" altLang="en-US" sz="900">
              <a:solidFill>
                <a:srgbClr val="FF0000"/>
              </a:solidFill>
              <a:latin typeface="+mj-ea"/>
              <a:ea typeface="+mj-ea"/>
            </a:rPr>
            <a:t>・○○県○○市○○テニスコート屋外照明改修事業</a:t>
          </a:r>
        </a:p>
        <a:p>
          <a:pPr algn="l">
            <a:lnSpc>
              <a:spcPct val="100000"/>
            </a:lnSpc>
          </a:pPr>
          <a:r>
            <a:rPr kumimoji="1" lang="ja-JP" altLang="en-US" sz="900">
              <a:solidFill>
                <a:srgbClr val="FF0000"/>
              </a:solidFill>
              <a:latin typeface="+mj-ea"/>
              <a:ea typeface="+mj-ea"/>
            </a:rPr>
            <a:t>・○○県○○市○○体育館床改修事業</a:t>
          </a:r>
        </a:p>
        <a:p>
          <a:pPr algn="l">
            <a:lnSpc>
              <a:spcPct val="100000"/>
            </a:lnSpc>
          </a:pPr>
          <a:endParaRPr kumimoji="1" lang="en-US" altLang="ja-JP" sz="900">
            <a:solidFill>
              <a:srgbClr val="FF0000"/>
            </a:solidFill>
            <a:latin typeface="+mj-ea"/>
            <a:ea typeface="+mj-ea"/>
          </a:endParaRPr>
        </a:p>
      </xdr:txBody>
    </xdr:sp>
    <xdr:clientData/>
  </xdr:oneCellAnchor>
  <xdr:oneCellAnchor>
    <xdr:from>
      <xdr:col>24</xdr:col>
      <xdr:colOff>161925</xdr:colOff>
      <xdr:row>39</xdr:row>
      <xdr:rowOff>203652</xdr:rowOff>
    </xdr:from>
    <xdr:ext cx="3171825" cy="392415"/>
    <xdr:sp macro="" textlink="">
      <xdr:nvSpPr>
        <xdr:cNvPr id="43" name="四角形吹き出し 42">
          <a:extLst>
            <a:ext uri="{FF2B5EF4-FFF2-40B4-BE49-F238E27FC236}">
              <a16:creationId xmlns:a16="http://schemas.microsoft.com/office/drawing/2014/main" id="{00000000-0008-0000-0000-00002B000000}"/>
            </a:ext>
          </a:extLst>
        </xdr:cNvPr>
        <xdr:cNvSpPr/>
      </xdr:nvSpPr>
      <xdr:spPr>
        <a:xfrm>
          <a:off x="8972550" y="12548052"/>
          <a:ext cx="3171825" cy="392415"/>
        </a:xfrm>
        <a:prstGeom prst="wedgeRectCallout">
          <a:avLst>
            <a:gd name="adj1" fmla="val -60458"/>
            <a:gd name="adj2" fmla="val 16350"/>
          </a:avLst>
        </a:prstGeom>
        <a:solidFill>
          <a:sysClr val="window" lastClr="FFFFFF"/>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lvl="0" algn="l">
            <a:lnSpc>
              <a:spcPct val="100000"/>
            </a:lnSpc>
          </a:pPr>
          <a:r>
            <a:rPr kumimoji="1" lang="ja-JP" altLang="en-US" sz="900">
              <a:solidFill>
                <a:srgbClr val="FF0000"/>
              </a:solidFill>
            </a:rPr>
            <a:t>今回整備するスポーツ施設にかかる地番について回答してください。（複数選択可）</a:t>
          </a:r>
          <a:endParaRPr kumimoji="1" lang="en-US" altLang="ja-JP" sz="900">
            <a:solidFill>
              <a:srgbClr val="FF0000"/>
            </a:solidFill>
          </a:endParaRPr>
        </a:p>
      </xdr:txBody>
    </xdr:sp>
    <xdr:clientData/>
  </xdr:oneCellAnchor>
  <xdr:twoCellAnchor>
    <xdr:from>
      <xdr:col>23</xdr:col>
      <xdr:colOff>95250</xdr:colOff>
      <xdr:row>37</xdr:row>
      <xdr:rowOff>38100</xdr:rowOff>
    </xdr:from>
    <xdr:to>
      <xdr:col>23</xdr:col>
      <xdr:colOff>428625</xdr:colOff>
      <xdr:row>43</xdr:row>
      <xdr:rowOff>257175</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8220075" y="11753850"/>
          <a:ext cx="333375" cy="2419350"/>
        </a:xfrm>
        <a:prstGeom prst="rightBrac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7"/>
  <sheetViews>
    <sheetView showGridLines="0" tabSelected="1" view="pageBreakPreview" zoomScaleNormal="100" zoomScaleSheetLayoutView="100" workbookViewId="0">
      <selection activeCell="Y35" sqref="Y35"/>
    </sheetView>
    <sheetView tabSelected="1" view="pageBreakPreview" zoomScaleNormal="100" zoomScaleSheetLayoutView="100" workbookViewId="1">
      <selection activeCell="A2" sqref="A2:W2"/>
    </sheetView>
  </sheetViews>
  <sheetFormatPr defaultColWidth="9" defaultRowHeight="13" x14ac:dyDescent="0.2"/>
  <cols>
    <col min="1" max="1" width="4.6328125" style="19" customWidth="1"/>
    <col min="2" max="2" width="17.453125" style="19" customWidth="1"/>
    <col min="3" max="3" width="8" style="19" customWidth="1"/>
    <col min="4" max="9" width="3.6328125" style="19" customWidth="1"/>
    <col min="10" max="10" width="5.6328125" style="19" customWidth="1"/>
    <col min="11" max="15" width="3.6328125" style="19" customWidth="1"/>
    <col min="16" max="16" width="5.6328125" style="19" customWidth="1"/>
    <col min="17" max="23" width="3.6328125" style="19" customWidth="1"/>
    <col min="24" max="16384" width="9" style="19"/>
  </cols>
  <sheetData>
    <row r="1" spans="1:26" ht="13.5" customHeight="1" x14ac:dyDescent="0.2">
      <c r="A1" s="18"/>
      <c r="W1" s="20"/>
      <c r="Y1" s="21" t="s">
        <v>185</v>
      </c>
      <c r="Z1" s="16"/>
    </row>
    <row r="2" spans="1:26" ht="16.5" x14ac:dyDescent="0.2">
      <c r="A2" s="186" t="s">
        <v>215</v>
      </c>
      <c r="B2" s="186"/>
      <c r="C2" s="186"/>
      <c r="D2" s="186"/>
      <c r="E2" s="186"/>
      <c r="F2" s="186"/>
      <c r="G2" s="186"/>
      <c r="H2" s="186"/>
      <c r="I2" s="186"/>
      <c r="J2" s="186"/>
      <c r="K2" s="186"/>
      <c r="L2" s="186"/>
      <c r="M2" s="186"/>
      <c r="N2" s="186"/>
      <c r="O2" s="186"/>
      <c r="P2" s="186"/>
      <c r="Q2" s="186"/>
      <c r="R2" s="186"/>
      <c r="S2" s="186"/>
      <c r="T2" s="186"/>
      <c r="U2" s="186"/>
      <c r="V2" s="186"/>
      <c r="W2" s="186"/>
    </row>
    <row r="3" spans="1:26" ht="24" customHeight="1" thickBot="1" x14ac:dyDescent="0.25">
      <c r="A3" s="187" t="s">
        <v>49</v>
      </c>
      <c r="B3" s="187"/>
      <c r="C3" s="187"/>
      <c r="D3" s="187"/>
      <c r="E3" s="187"/>
      <c r="F3" s="187"/>
      <c r="G3" s="187"/>
      <c r="H3" s="187"/>
      <c r="I3" s="187"/>
      <c r="J3" s="187"/>
      <c r="K3" s="187"/>
      <c r="L3" s="187"/>
      <c r="M3" s="187"/>
      <c r="N3" s="187"/>
      <c r="O3" s="187"/>
      <c r="P3" s="187"/>
      <c r="Q3" s="187"/>
      <c r="R3" s="187"/>
      <c r="S3" s="187"/>
      <c r="T3" s="187"/>
      <c r="U3" s="187"/>
      <c r="V3" s="187"/>
      <c r="W3" s="187"/>
    </row>
    <row r="4" spans="1:26" ht="23.25" customHeight="1" thickBot="1" x14ac:dyDescent="0.25">
      <c r="A4" s="138" t="s">
        <v>42</v>
      </c>
      <c r="B4" s="125"/>
      <c r="C4" s="188" t="s">
        <v>32</v>
      </c>
      <c r="D4" s="189"/>
      <c r="E4" s="189"/>
      <c r="F4" s="189"/>
      <c r="G4" s="189"/>
      <c r="H4" s="189"/>
      <c r="I4" s="189"/>
      <c r="J4" s="189"/>
      <c r="K4" s="189"/>
      <c r="L4" s="189"/>
      <c r="M4" s="189"/>
      <c r="N4" s="189"/>
      <c r="O4" s="189"/>
      <c r="P4" s="189"/>
      <c r="Q4" s="189"/>
      <c r="R4" s="189"/>
      <c r="S4" s="189"/>
      <c r="T4" s="189"/>
      <c r="U4" s="189"/>
      <c r="V4" s="189"/>
      <c r="W4" s="190"/>
    </row>
    <row r="5" spans="1:26" ht="23.25" customHeight="1" thickBot="1" x14ac:dyDescent="0.25">
      <c r="A5" s="138" t="s">
        <v>20</v>
      </c>
      <c r="B5" s="125"/>
      <c r="C5" s="191" t="s">
        <v>48</v>
      </c>
      <c r="D5" s="192"/>
      <c r="E5" s="192"/>
      <c r="F5" s="192"/>
      <c r="G5" s="192"/>
      <c r="H5" s="192"/>
      <c r="I5" s="192"/>
      <c r="J5" s="192"/>
      <c r="K5" s="192"/>
      <c r="L5" s="192"/>
      <c r="M5" s="192"/>
      <c r="N5" s="192"/>
      <c r="O5" s="192"/>
      <c r="P5" s="192"/>
      <c r="Q5" s="192"/>
      <c r="R5" s="192"/>
      <c r="S5" s="192"/>
      <c r="T5" s="192"/>
      <c r="U5" s="192"/>
      <c r="V5" s="192"/>
      <c r="W5" s="193"/>
    </row>
    <row r="6" spans="1:26" ht="23.15" customHeight="1" thickBot="1" x14ac:dyDescent="0.25">
      <c r="A6" s="138" t="s">
        <v>28</v>
      </c>
      <c r="B6" s="125"/>
      <c r="C6" s="199" t="s">
        <v>29</v>
      </c>
      <c r="D6" s="200"/>
      <c r="E6" s="200"/>
      <c r="F6" s="200"/>
      <c r="G6" s="200"/>
      <c r="H6" s="200"/>
      <c r="I6" s="200"/>
      <c r="J6" s="200"/>
      <c r="K6" s="200"/>
      <c r="L6" s="200"/>
      <c r="M6" s="200"/>
      <c r="N6" s="200"/>
      <c r="O6" s="200"/>
      <c r="P6" s="200"/>
      <c r="Q6" s="200"/>
      <c r="R6" s="200"/>
      <c r="S6" s="200"/>
      <c r="T6" s="200"/>
      <c r="U6" s="200"/>
      <c r="V6" s="200"/>
      <c r="W6" s="201"/>
    </row>
    <row r="7" spans="1:26" ht="23.9" customHeight="1" thickBot="1" x14ac:dyDescent="0.25">
      <c r="A7" s="138" t="s">
        <v>0</v>
      </c>
      <c r="B7" s="125"/>
      <c r="C7" s="199" t="s">
        <v>63</v>
      </c>
      <c r="D7" s="200"/>
      <c r="E7" s="200"/>
      <c r="F7" s="200"/>
      <c r="G7" s="200"/>
      <c r="H7" s="200"/>
      <c r="I7" s="200"/>
      <c r="J7" s="200"/>
      <c r="K7" s="200"/>
      <c r="L7" s="200"/>
      <c r="M7" s="200"/>
      <c r="N7" s="200"/>
      <c r="O7" s="200"/>
      <c r="P7" s="200"/>
      <c r="Q7" s="200"/>
      <c r="R7" s="200"/>
      <c r="S7" s="200"/>
      <c r="T7" s="200"/>
      <c r="U7" s="200"/>
      <c r="V7" s="200"/>
      <c r="W7" s="201"/>
    </row>
    <row r="8" spans="1:26" s="23" customFormat="1" ht="22" customHeight="1" thickBot="1" x14ac:dyDescent="0.25">
      <c r="A8" s="144" t="s">
        <v>54</v>
      </c>
      <c r="B8" s="22" t="s">
        <v>9</v>
      </c>
      <c r="C8" s="194" t="s">
        <v>27</v>
      </c>
      <c r="D8" s="195"/>
      <c r="E8" s="195"/>
      <c r="F8" s="195"/>
      <c r="G8" s="195"/>
      <c r="H8" s="195"/>
      <c r="I8" s="195"/>
      <c r="J8" s="195"/>
      <c r="K8" s="195"/>
      <c r="L8" s="195"/>
      <c r="M8" s="195"/>
      <c r="N8" s="195"/>
      <c r="O8" s="195"/>
      <c r="P8" s="195"/>
      <c r="Q8" s="195"/>
      <c r="R8" s="195"/>
      <c r="S8" s="195"/>
      <c r="T8" s="195"/>
      <c r="U8" s="195"/>
      <c r="V8" s="195"/>
      <c r="W8" s="196"/>
    </row>
    <row r="9" spans="1:26" s="23" customFormat="1" ht="22" customHeight="1" thickBot="1" x14ac:dyDescent="0.25">
      <c r="A9" s="145"/>
      <c r="B9" s="24" t="s">
        <v>199</v>
      </c>
      <c r="C9" s="197" t="s">
        <v>55</v>
      </c>
      <c r="D9" s="198"/>
      <c r="E9" s="198"/>
      <c r="F9" s="198"/>
      <c r="G9" s="198"/>
      <c r="H9" s="198"/>
      <c r="I9" s="198"/>
      <c r="J9" s="198"/>
      <c r="K9" s="198"/>
      <c r="L9" s="198"/>
      <c r="M9" s="198"/>
      <c r="N9" s="198"/>
      <c r="O9" s="198"/>
      <c r="P9" s="218" t="s">
        <v>198</v>
      </c>
      <c r="Q9" s="219"/>
      <c r="R9" s="216" t="s">
        <v>187</v>
      </c>
      <c r="S9" s="216"/>
      <c r="T9" s="216"/>
      <c r="U9" s="216"/>
      <c r="V9" s="216"/>
      <c r="W9" s="217"/>
    </row>
    <row r="10" spans="1:26" s="23" customFormat="1" ht="22" customHeight="1" thickBot="1" x14ac:dyDescent="0.25">
      <c r="A10" s="145"/>
      <c r="B10" s="22" t="s">
        <v>46</v>
      </c>
      <c r="C10" s="194" t="s">
        <v>47</v>
      </c>
      <c r="D10" s="195"/>
      <c r="E10" s="195"/>
      <c r="F10" s="195"/>
      <c r="G10" s="195"/>
      <c r="H10" s="195"/>
      <c r="I10" s="195"/>
      <c r="J10" s="195"/>
      <c r="K10" s="195"/>
      <c r="L10" s="195"/>
      <c r="M10" s="195"/>
      <c r="N10" s="195"/>
      <c r="O10" s="195"/>
      <c r="P10" s="195"/>
      <c r="Q10" s="195"/>
      <c r="R10" s="195"/>
      <c r="S10" s="195"/>
      <c r="T10" s="195"/>
      <c r="U10" s="195"/>
      <c r="V10" s="195"/>
      <c r="W10" s="196"/>
    </row>
    <row r="11" spans="1:26" s="23" customFormat="1" ht="26.25" customHeight="1" thickBot="1" x14ac:dyDescent="0.25">
      <c r="A11" s="145"/>
      <c r="B11" s="25" t="s">
        <v>13</v>
      </c>
      <c r="C11" s="17" t="s">
        <v>71</v>
      </c>
      <c r="D11" s="10" t="s">
        <v>11</v>
      </c>
      <c r="E11" s="26" t="s">
        <v>4</v>
      </c>
      <c r="F11" s="10" t="s">
        <v>11</v>
      </c>
      <c r="G11" s="26" t="s">
        <v>6</v>
      </c>
      <c r="H11" s="11" t="s">
        <v>11</v>
      </c>
      <c r="I11" s="27" t="s">
        <v>7</v>
      </c>
      <c r="J11" s="206" t="s">
        <v>69</v>
      </c>
      <c r="K11" s="206"/>
      <c r="L11" s="206"/>
      <c r="M11" s="206"/>
      <c r="N11" s="206"/>
      <c r="O11" s="206"/>
      <c r="P11" s="206"/>
      <c r="Q11" s="206"/>
      <c r="R11" s="206"/>
      <c r="S11" s="206"/>
      <c r="T11" s="206"/>
      <c r="U11" s="206"/>
      <c r="V11" s="206"/>
      <c r="W11" s="207"/>
      <c r="Y11" s="100" t="str">
        <f>C11&amp;D11&amp;E11&amp;F11&amp;G11&amp;H11&amp;I11</f>
        <v>年号を選択○年○月○日</v>
      </c>
    </row>
    <row r="12" spans="1:26" s="23" customFormat="1" ht="25.5" customHeight="1" x14ac:dyDescent="0.2">
      <c r="A12" s="145"/>
      <c r="B12" s="147" t="s">
        <v>44</v>
      </c>
      <c r="C12" s="211" t="s">
        <v>106</v>
      </c>
      <c r="D12" s="212"/>
      <c r="E12" s="212"/>
      <c r="F12" s="213" t="str">
        <f>VLOOKUP(C12,リスト値!$C$2:$D$4,2,FALSE)&amp;""</f>
        <v>助成を受けた年度を(　)に記載してください。</v>
      </c>
      <c r="G12" s="214"/>
      <c r="H12" s="214"/>
      <c r="I12" s="214"/>
      <c r="J12" s="214"/>
      <c r="K12" s="214"/>
      <c r="L12" s="214"/>
      <c r="M12" s="28" t="s">
        <v>143</v>
      </c>
      <c r="N12" s="215" t="s">
        <v>144</v>
      </c>
      <c r="O12" s="215"/>
      <c r="P12" s="215"/>
      <c r="Q12" s="29" t="s">
        <v>145</v>
      </c>
      <c r="R12" s="30"/>
      <c r="S12" s="30"/>
      <c r="T12" s="30"/>
      <c r="U12" s="30"/>
      <c r="V12" s="30"/>
      <c r="W12" s="31"/>
    </row>
    <row r="13" spans="1:26" s="23" customFormat="1" ht="25.5" customHeight="1" thickBot="1" x14ac:dyDescent="0.25">
      <c r="A13" s="145"/>
      <c r="B13" s="149"/>
      <c r="C13" s="208" t="s">
        <v>146</v>
      </c>
      <c r="D13" s="209"/>
      <c r="E13" s="209"/>
      <c r="F13" s="209"/>
      <c r="G13" s="209"/>
      <c r="H13" s="209"/>
      <c r="I13" s="209"/>
      <c r="J13" s="209"/>
      <c r="K13" s="209"/>
      <c r="L13" s="209"/>
      <c r="M13" s="209"/>
      <c r="N13" s="209"/>
      <c r="O13" s="209"/>
      <c r="P13" s="209"/>
      <c r="Q13" s="209"/>
      <c r="R13" s="209"/>
      <c r="S13" s="209"/>
      <c r="T13" s="209"/>
      <c r="U13" s="209"/>
      <c r="V13" s="209"/>
      <c r="W13" s="210"/>
    </row>
    <row r="14" spans="1:26" s="23" customFormat="1" ht="25.5" customHeight="1" x14ac:dyDescent="0.2">
      <c r="A14" s="145"/>
      <c r="B14" s="204" t="s">
        <v>45</v>
      </c>
      <c r="C14" s="202" t="s">
        <v>109</v>
      </c>
      <c r="D14" s="203"/>
      <c r="E14" s="203"/>
      <c r="F14" s="32"/>
      <c r="G14" s="33"/>
      <c r="H14" s="33"/>
      <c r="I14" s="33"/>
      <c r="J14" s="34"/>
      <c r="K14" s="34"/>
      <c r="L14" s="34"/>
      <c r="M14" s="34"/>
      <c r="N14" s="34"/>
      <c r="O14" s="34"/>
      <c r="P14" s="34"/>
      <c r="Q14" s="34"/>
      <c r="R14" s="34"/>
      <c r="S14" s="34"/>
      <c r="T14" s="34"/>
      <c r="U14" s="34"/>
      <c r="V14" s="34"/>
      <c r="W14" s="35"/>
    </row>
    <row r="15" spans="1:26" s="23" customFormat="1" ht="28.5" customHeight="1" thickBot="1" x14ac:dyDescent="0.25">
      <c r="A15" s="146"/>
      <c r="B15" s="205"/>
      <c r="C15" s="86" t="s">
        <v>200</v>
      </c>
      <c r="D15" s="87"/>
      <c r="E15" s="87"/>
      <c r="F15" s="87"/>
      <c r="G15" s="88"/>
      <c r="H15" s="88"/>
      <c r="I15" s="88"/>
      <c r="J15" s="88"/>
      <c r="K15" s="88"/>
      <c r="L15" s="88"/>
      <c r="M15" s="88"/>
      <c r="N15" s="88"/>
      <c r="O15" s="88"/>
      <c r="P15" s="88"/>
      <c r="Q15" s="88"/>
      <c r="R15" s="88"/>
      <c r="S15" s="88"/>
      <c r="T15" s="88"/>
      <c r="U15" s="88"/>
      <c r="V15" s="88"/>
      <c r="W15" s="89"/>
    </row>
    <row r="16" spans="1:26" ht="90" customHeight="1" thickBot="1" x14ac:dyDescent="0.25">
      <c r="A16" s="138" t="s">
        <v>17</v>
      </c>
      <c r="B16" s="125"/>
      <c r="C16" s="275" t="s">
        <v>53</v>
      </c>
      <c r="D16" s="276"/>
      <c r="E16" s="276"/>
      <c r="F16" s="276"/>
      <c r="G16" s="276"/>
      <c r="H16" s="276"/>
      <c r="I16" s="276"/>
      <c r="J16" s="276"/>
      <c r="K16" s="276"/>
      <c r="L16" s="276"/>
      <c r="M16" s="276"/>
      <c r="N16" s="276"/>
      <c r="O16" s="276"/>
      <c r="P16" s="276"/>
      <c r="Q16" s="276"/>
      <c r="R16" s="276"/>
      <c r="S16" s="276"/>
      <c r="T16" s="276"/>
      <c r="U16" s="276"/>
      <c r="V16" s="276"/>
      <c r="W16" s="277"/>
    </row>
    <row r="17" spans="1:28" ht="42" customHeight="1" thickBot="1" x14ac:dyDescent="0.25">
      <c r="A17" s="119" t="s">
        <v>24</v>
      </c>
      <c r="B17" s="36" t="s">
        <v>10</v>
      </c>
      <c r="C17" s="278" t="s">
        <v>76</v>
      </c>
      <c r="D17" s="279"/>
      <c r="E17" s="279"/>
      <c r="F17" s="279"/>
      <c r="G17" s="279"/>
      <c r="H17" s="279"/>
      <c r="I17" s="279"/>
      <c r="J17" s="279"/>
      <c r="K17" s="279"/>
      <c r="L17" s="279"/>
      <c r="M17" s="279"/>
      <c r="N17" s="279"/>
      <c r="O17" s="279"/>
      <c r="P17" s="279"/>
      <c r="Q17" s="279"/>
      <c r="R17" s="279"/>
      <c r="S17" s="279"/>
      <c r="T17" s="279"/>
      <c r="U17" s="279"/>
      <c r="V17" s="279"/>
      <c r="W17" s="280"/>
      <c r="X17" s="37"/>
    </row>
    <row r="18" spans="1:28" ht="32.15" customHeight="1" thickBot="1" x14ac:dyDescent="0.25">
      <c r="A18" s="120"/>
      <c r="B18" s="128" t="s">
        <v>64</v>
      </c>
      <c r="C18" s="257">
        <f>COUNTIF(J18:W22,"○")</f>
        <v>0</v>
      </c>
      <c r="D18" s="269" t="s">
        <v>65</v>
      </c>
      <c r="E18" s="270"/>
      <c r="F18" s="260" t="s">
        <v>66</v>
      </c>
      <c r="G18" s="261"/>
      <c r="H18" s="261"/>
      <c r="I18" s="147"/>
      <c r="J18" s="109"/>
      <c r="K18" s="115" t="s">
        <v>206</v>
      </c>
      <c r="L18" s="116"/>
      <c r="M18" s="116"/>
      <c r="N18" s="116"/>
      <c r="O18" s="117"/>
      <c r="P18" s="109"/>
      <c r="Q18" s="115" t="s">
        <v>207</v>
      </c>
      <c r="R18" s="116"/>
      <c r="S18" s="116"/>
      <c r="T18" s="116"/>
      <c r="U18" s="116"/>
      <c r="V18" s="116"/>
      <c r="W18" s="117"/>
      <c r="X18" s="37"/>
    </row>
    <row r="19" spans="1:28" ht="32.15" customHeight="1" thickBot="1" x14ac:dyDescent="0.25">
      <c r="A19" s="120"/>
      <c r="B19" s="129"/>
      <c r="C19" s="258"/>
      <c r="D19" s="271"/>
      <c r="E19" s="272"/>
      <c r="F19" s="262"/>
      <c r="G19" s="263"/>
      <c r="H19" s="263"/>
      <c r="I19" s="148"/>
      <c r="J19" s="109"/>
      <c r="K19" s="115" t="s">
        <v>208</v>
      </c>
      <c r="L19" s="116"/>
      <c r="M19" s="116"/>
      <c r="N19" s="116"/>
      <c r="O19" s="117"/>
      <c r="P19" s="109"/>
      <c r="Q19" s="115" t="s">
        <v>209</v>
      </c>
      <c r="R19" s="116"/>
      <c r="S19" s="116"/>
      <c r="T19" s="116"/>
      <c r="U19" s="116"/>
      <c r="V19" s="116"/>
      <c r="W19" s="117"/>
      <c r="X19" s="37"/>
    </row>
    <row r="20" spans="1:28" ht="32.15" customHeight="1" thickBot="1" x14ac:dyDescent="0.25">
      <c r="A20" s="120"/>
      <c r="B20" s="129"/>
      <c r="C20" s="258"/>
      <c r="D20" s="271"/>
      <c r="E20" s="272"/>
      <c r="F20" s="262"/>
      <c r="G20" s="263"/>
      <c r="H20" s="263"/>
      <c r="I20" s="148"/>
      <c r="J20" s="109"/>
      <c r="K20" s="115" t="s">
        <v>210</v>
      </c>
      <c r="L20" s="116"/>
      <c r="M20" s="116"/>
      <c r="N20" s="116"/>
      <c r="O20" s="117"/>
      <c r="P20" s="109"/>
      <c r="Q20" s="115" t="s">
        <v>211</v>
      </c>
      <c r="R20" s="116"/>
      <c r="S20" s="116"/>
      <c r="T20" s="116"/>
      <c r="U20" s="116"/>
      <c r="V20" s="116"/>
      <c r="W20" s="117"/>
      <c r="X20" s="37"/>
    </row>
    <row r="21" spans="1:28" ht="32.15" customHeight="1" thickBot="1" x14ac:dyDescent="0.25">
      <c r="A21" s="120"/>
      <c r="B21" s="129"/>
      <c r="C21" s="258"/>
      <c r="D21" s="271"/>
      <c r="E21" s="272"/>
      <c r="F21" s="262"/>
      <c r="G21" s="263"/>
      <c r="H21" s="263"/>
      <c r="I21" s="148"/>
      <c r="J21" s="109"/>
      <c r="K21" s="115" t="s">
        <v>212</v>
      </c>
      <c r="L21" s="116"/>
      <c r="M21" s="116"/>
      <c r="N21" s="116"/>
      <c r="O21" s="117"/>
      <c r="P21" s="109"/>
      <c r="Q21" s="115" t="s">
        <v>213</v>
      </c>
      <c r="R21" s="116"/>
      <c r="S21" s="116"/>
      <c r="T21" s="116"/>
      <c r="U21" s="116"/>
      <c r="V21" s="116"/>
      <c r="W21" s="117"/>
      <c r="X21" s="37"/>
    </row>
    <row r="22" spans="1:28" ht="32.15" customHeight="1" thickBot="1" x14ac:dyDescent="0.25">
      <c r="A22" s="120"/>
      <c r="B22" s="129"/>
      <c r="C22" s="258"/>
      <c r="D22" s="271"/>
      <c r="E22" s="272"/>
      <c r="F22" s="262"/>
      <c r="G22" s="263"/>
      <c r="H22" s="263"/>
      <c r="I22" s="148"/>
      <c r="J22" s="110"/>
      <c r="K22" s="115" t="s">
        <v>214</v>
      </c>
      <c r="L22" s="116"/>
      <c r="M22" s="116"/>
      <c r="N22" s="116"/>
      <c r="O22" s="117"/>
      <c r="P22" s="118"/>
      <c r="Q22" s="116"/>
      <c r="R22" s="116"/>
      <c r="S22" s="116"/>
      <c r="T22" s="116"/>
      <c r="U22" s="116"/>
      <c r="V22" s="116"/>
      <c r="W22" s="117"/>
      <c r="X22" s="37"/>
    </row>
    <row r="23" spans="1:28" ht="51" customHeight="1" thickBot="1" x14ac:dyDescent="0.25">
      <c r="A23" s="120"/>
      <c r="B23" s="130"/>
      <c r="C23" s="259"/>
      <c r="D23" s="273"/>
      <c r="E23" s="274"/>
      <c r="F23" s="264"/>
      <c r="G23" s="265"/>
      <c r="H23" s="265"/>
      <c r="I23" s="149"/>
      <c r="J23" s="266" t="s">
        <v>201</v>
      </c>
      <c r="K23" s="267"/>
      <c r="L23" s="267"/>
      <c r="M23" s="267"/>
      <c r="N23" s="267"/>
      <c r="O23" s="267"/>
      <c r="P23" s="267"/>
      <c r="Q23" s="267"/>
      <c r="R23" s="267"/>
      <c r="S23" s="267"/>
      <c r="T23" s="267"/>
      <c r="U23" s="267"/>
      <c r="V23" s="267"/>
      <c r="W23" s="268"/>
      <c r="X23" s="37"/>
    </row>
    <row r="24" spans="1:28" ht="21" customHeight="1" thickBot="1" x14ac:dyDescent="0.25">
      <c r="A24" s="120"/>
      <c r="B24" s="25" t="s">
        <v>34</v>
      </c>
      <c r="C24" s="38" t="s">
        <v>35</v>
      </c>
      <c r="D24" s="133" t="s">
        <v>36</v>
      </c>
      <c r="E24" s="133"/>
      <c r="F24" s="39" t="s">
        <v>38</v>
      </c>
      <c r="G24" s="124" t="s">
        <v>37</v>
      </c>
      <c r="H24" s="124"/>
      <c r="I24" s="133" t="s">
        <v>40</v>
      </c>
      <c r="J24" s="133"/>
      <c r="K24" s="39" t="s">
        <v>39</v>
      </c>
      <c r="L24" s="40" t="s">
        <v>77</v>
      </c>
      <c r="M24" s="41"/>
      <c r="N24" s="42"/>
      <c r="O24" s="42"/>
      <c r="P24" s="42"/>
      <c r="Q24" s="42"/>
      <c r="R24" s="42"/>
      <c r="S24" s="42"/>
      <c r="T24" s="42"/>
      <c r="U24" s="42"/>
      <c r="V24" s="42"/>
      <c r="W24" s="43"/>
      <c r="X24" s="37"/>
    </row>
    <row r="25" spans="1:28" ht="27" customHeight="1" thickBot="1" x14ac:dyDescent="0.25">
      <c r="A25" s="120"/>
      <c r="B25" s="44" t="s">
        <v>61</v>
      </c>
      <c r="C25" s="12" t="s">
        <v>11</v>
      </c>
      <c r="D25" s="134" t="s">
        <v>67</v>
      </c>
      <c r="E25" s="134"/>
      <c r="F25" s="134"/>
      <c r="G25" s="134"/>
      <c r="H25" s="134"/>
      <c r="I25" s="134"/>
      <c r="J25" s="134"/>
      <c r="K25" s="134"/>
      <c r="L25" s="134"/>
      <c r="M25" s="134"/>
      <c r="N25" s="134"/>
      <c r="O25" s="134"/>
      <c r="P25" s="134"/>
      <c r="Q25" s="134"/>
      <c r="R25" s="134"/>
      <c r="S25" s="134"/>
      <c r="T25" s="134"/>
      <c r="U25" s="134"/>
      <c r="V25" s="134"/>
      <c r="W25" s="135"/>
      <c r="X25" s="37"/>
    </row>
    <row r="26" spans="1:28" ht="95.25" customHeight="1" thickBot="1" x14ac:dyDescent="0.25">
      <c r="A26" s="120"/>
      <c r="B26" s="36" t="s">
        <v>25</v>
      </c>
      <c r="C26" s="281" t="s">
        <v>68</v>
      </c>
      <c r="D26" s="282"/>
      <c r="E26" s="282"/>
      <c r="F26" s="282"/>
      <c r="G26" s="282"/>
      <c r="H26" s="282"/>
      <c r="I26" s="282"/>
      <c r="J26" s="282"/>
      <c r="K26" s="282"/>
      <c r="L26" s="282"/>
      <c r="M26" s="282"/>
      <c r="N26" s="282"/>
      <c r="O26" s="282"/>
      <c r="P26" s="282"/>
      <c r="Q26" s="282"/>
      <c r="R26" s="282"/>
      <c r="S26" s="282"/>
      <c r="T26" s="282"/>
      <c r="U26" s="282"/>
      <c r="V26" s="282"/>
      <c r="W26" s="283"/>
    </row>
    <row r="27" spans="1:28" ht="28.5" customHeight="1" thickBot="1" x14ac:dyDescent="0.25">
      <c r="A27" s="120"/>
      <c r="B27" s="128" t="s">
        <v>188</v>
      </c>
      <c r="C27" s="121" t="s">
        <v>197</v>
      </c>
      <c r="D27" s="122"/>
      <c r="E27" s="122"/>
      <c r="F27" s="122"/>
      <c r="G27" s="122"/>
      <c r="H27" s="122"/>
      <c r="I27" s="122"/>
      <c r="J27" s="122"/>
      <c r="K27" s="122"/>
      <c r="L27" s="122"/>
      <c r="M27" s="122"/>
      <c r="N27" s="122"/>
      <c r="O27" s="122"/>
      <c r="P27" s="122"/>
      <c r="Q27" s="122"/>
      <c r="R27" s="122"/>
      <c r="S27" s="122"/>
      <c r="T27" s="122"/>
      <c r="U27" s="122"/>
      <c r="V27" s="122"/>
      <c r="W27" s="123"/>
    </row>
    <row r="28" spans="1:28" ht="21" customHeight="1" thickBot="1" x14ac:dyDescent="0.25">
      <c r="A28" s="120"/>
      <c r="B28" s="129"/>
      <c r="C28" s="99" t="s">
        <v>12</v>
      </c>
      <c r="D28" s="124" t="s">
        <v>189</v>
      </c>
      <c r="E28" s="125"/>
      <c r="F28" s="131"/>
      <c r="G28" s="132"/>
      <c r="H28" s="124" t="s">
        <v>190</v>
      </c>
      <c r="I28" s="125"/>
      <c r="J28" s="131" t="s">
        <v>12</v>
      </c>
      <c r="K28" s="132"/>
      <c r="L28" s="124" t="s">
        <v>191</v>
      </c>
      <c r="M28" s="125"/>
      <c r="N28" s="131"/>
      <c r="O28" s="132"/>
      <c r="P28" s="124" t="s">
        <v>192</v>
      </c>
      <c r="Q28" s="125"/>
      <c r="R28" s="97"/>
      <c r="S28" s="97"/>
      <c r="T28" s="97"/>
      <c r="U28" s="97"/>
      <c r="V28" s="97"/>
      <c r="W28" s="98"/>
    </row>
    <row r="29" spans="1:28" ht="17.25" customHeight="1" thickBot="1" x14ac:dyDescent="0.25">
      <c r="A29" s="120"/>
      <c r="B29" s="130"/>
      <c r="C29" s="99"/>
      <c r="D29" s="124" t="s">
        <v>193</v>
      </c>
      <c r="E29" s="125"/>
      <c r="F29" s="131" t="s">
        <v>12</v>
      </c>
      <c r="G29" s="132"/>
      <c r="H29" s="124" t="s">
        <v>194</v>
      </c>
      <c r="I29" s="125"/>
      <c r="J29" s="131"/>
      <c r="K29" s="132"/>
      <c r="L29" s="124" t="s">
        <v>195</v>
      </c>
      <c r="M29" s="125"/>
      <c r="N29" s="131" t="s">
        <v>12</v>
      </c>
      <c r="O29" s="132"/>
      <c r="P29" s="124" t="s">
        <v>196</v>
      </c>
      <c r="Q29" s="124"/>
      <c r="R29" s="126" t="s">
        <v>205</v>
      </c>
      <c r="S29" s="126"/>
      <c r="T29" s="126"/>
      <c r="U29" s="126"/>
      <c r="V29" s="126"/>
      <c r="W29" s="127"/>
    </row>
    <row r="30" spans="1:28" ht="40" customHeight="1" thickBot="1" x14ac:dyDescent="0.25">
      <c r="A30" s="45" t="s">
        <v>1</v>
      </c>
      <c r="B30" s="114" t="s">
        <v>216</v>
      </c>
      <c r="C30" s="141" t="s">
        <v>203</v>
      </c>
      <c r="D30" s="287"/>
      <c r="E30" s="287"/>
      <c r="F30" s="287"/>
      <c r="G30" s="287"/>
      <c r="H30" s="287"/>
      <c r="I30" s="239" t="str">
        <f>VLOOKUP(C30,リスト値!$F$2:$G$5,2,FALSE)&amp;""</f>
        <v>補正月を（　）に記載してください。</v>
      </c>
      <c r="J30" s="288"/>
      <c r="K30" s="288"/>
      <c r="L30" s="288"/>
      <c r="M30" s="288"/>
      <c r="N30" s="288"/>
      <c r="O30" s="288"/>
      <c r="P30" s="288"/>
      <c r="Q30" s="96" t="s">
        <v>115</v>
      </c>
      <c r="R30" s="195" t="s">
        <v>217</v>
      </c>
      <c r="S30" s="195"/>
      <c r="T30" s="195"/>
      <c r="U30" s="195"/>
      <c r="V30" s="195"/>
      <c r="W30" s="46" t="s">
        <v>15</v>
      </c>
      <c r="X30" s="47"/>
    </row>
    <row r="31" spans="1:28" s="20" customFormat="1" ht="40" customHeight="1" thickBot="1" x14ac:dyDescent="0.25">
      <c r="A31" s="119" t="s">
        <v>2</v>
      </c>
      <c r="B31" s="36" t="s">
        <v>3</v>
      </c>
      <c r="C31" s="141" t="s">
        <v>119</v>
      </c>
      <c r="D31" s="289"/>
      <c r="E31" s="289"/>
      <c r="F31" s="289"/>
      <c r="G31" s="289"/>
      <c r="H31" s="289"/>
      <c r="I31" s="290" t="str">
        <f>VLOOKUP(C31,リスト値!$H$2:$I$4,2,FALSE)&amp;""</f>
        <v>契約予定年月を(　)に記載してください。</v>
      </c>
      <c r="J31" s="291"/>
      <c r="K31" s="291"/>
      <c r="L31" s="291"/>
      <c r="M31" s="291"/>
      <c r="N31" s="291"/>
      <c r="O31" s="291"/>
      <c r="P31" s="291"/>
      <c r="Q31" s="48" t="s">
        <v>115</v>
      </c>
      <c r="R31" s="292" t="s">
        <v>134</v>
      </c>
      <c r="S31" s="293"/>
      <c r="T31" s="293"/>
      <c r="U31" s="293"/>
      <c r="V31" s="293"/>
      <c r="W31" s="49" t="s">
        <v>15</v>
      </c>
      <c r="X31" s="50"/>
      <c r="Y31" s="51"/>
      <c r="Z31" s="51"/>
      <c r="AA31" s="51"/>
      <c r="AB31" s="52"/>
    </row>
    <row r="32" spans="1:28" ht="40" customHeight="1" thickBot="1" x14ac:dyDescent="0.25">
      <c r="A32" s="120"/>
      <c r="B32" s="53" t="s">
        <v>5</v>
      </c>
      <c r="C32" s="233" t="s">
        <v>149</v>
      </c>
      <c r="D32" s="234"/>
      <c r="E32" s="234"/>
      <c r="F32" s="234"/>
      <c r="G32" s="234"/>
      <c r="H32" s="235"/>
      <c r="I32" s="236" t="str">
        <f>VLOOKUP(C32,リスト値!J2:K7,2,FALSE)&amp;""</f>
        <v>その他の場合は(　)に記載してください。</v>
      </c>
      <c r="J32" s="237"/>
      <c r="K32" s="237"/>
      <c r="L32" s="54" t="s">
        <v>143</v>
      </c>
      <c r="M32" s="322"/>
      <c r="N32" s="322"/>
      <c r="O32" s="322"/>
      <c r="P32" s="322"/>
      <c r="Q32" s="322"/>
      <c r="R32" s="322"/>
      <c r="S32" s="322"/>
      <c r="T32" s="322"/>
      <c r="U32" s="322"/>
      <c r="V32" s="322"/>
      <c r="W32" s="55" t="s">
        <v>15</v>
      </c>
      <c r="X32" s="56"/>
      <c r="Y32" s="57"/>
      <c r="Z32" s="57"/>
      <c r="AA32" s="57"/>
      <c r="AB32" s="58"/>
    </row>
    <row r="33" spans="1:28" ht="40" customHeight="1" thickBot="1" x14ac:dyDescent="0.25">
      <c r="A33" s="120"/>
      <c r="B33" s="36" t="s">
        <v>14</v>
      </c>
      <c r="C33" s="141" t="s">
        <v>149</v>
      </c>
      <c r="D33" s="142"/>
      <c r="E33" s="142"/>
      <c r="F33" s="142"/>
      <c r="G33" s="142"/>
      <c r="H33" s="238"/>
      <c r="I33" s="236" t="str">
        <f>VLOOKUP(C33,リスト値!L2:M6,2,FALSE)&amp;""</f>
        <v>その他の場合は(　)に記載してください。</v>
      </c>
      <c r="J33" s="237"/>
      <c r="K33" s="237"/>
      <c r="L33" s="54" t="s">
        <v>115</v>
      </c>
      <c r="M33" s="323"/>
      <c r="N33" s="324"/>
      <c r="O33" s="324"/>
      <c r="P33" s="324"/>
      <c r="Q33" s="324"/>
      <c r="R33" s="324"/>
      <c r="S33" s="324"/>
      <c r="T33" s="324"/>
      <c r="U33" s="324"/>
      <c r="V33" s="324"/>
      <c r="W33" s="49" t="s">
        <v>15</v>
      </c>
      <c r="X33" s="56"/>
      <c r="Y33" s="57"/>
      <c r="Z33" s="57"/>
      <c r="AA33" s="57"/>
      <c r="AB33" s="58"/>
    </row>
    <row r="34" spans="1:28" ht="14.25" customHeight="1" thickBot="1" x14ac:dyDescent="0.25">
      <c r="A34" s="120"/>
      <c r="B34" s="59" t="s">
        <v>62</v>
      </c>
      <c r="C34" s="141" t="s">
        <v>159</v>
      </c>
      <c r="D34" s="142"/>
      <c r="E34" s="142"/>
      <c r="F34" s="142"/>
      <c r="G34" s="142"/>
      <c r="H34" s="238"/>
      <c r="I34" s="239" t="str">
        <f>VLOOKUP(C34,リスト値!N2:O4,2,FALSE)&amp;""</f>
        <v>提出予定日を記載してください。</v>
      </c>
      <c r="J34" s="240"/>
      <c r="K34" s="240"/>
      <c r="L34" s="240"/>
      <c r="M34" s="240"/>
      <c r="N34" s="240"/>
      <c r="O34" s="240"/>
      <c r="P34" s="60" t="s">
        <v>163</v>
      </c>
      <c r="Q34" s="84" t="s">
        <v>164</v>
      </c>
      <c r="R34" s="61" t="s">
        <v>162</v>
      </c>
      <c r="S34" s="84" t="s">
        <v>165</v>
      </c>
      <c r="T34" s="61" t="s">
        <v>161</v>
      </c>
      <c r="U34" s="85" t="s">
        <v>164</v>
      </c>
      <c r="V34" s="60" t="s">
        <v>160</v>
      </c>
      <c r="W34" s="62"/>
      <c r="X34" s="63"/>
    </row>
    <row r="35" spans="1:28" ht="13.5" thickBot="1" x14ac:dyDescent="0.25">
      <c r="A35" s="120"/>
      <c r="B35" s="25" t="s">
        <v>59</v>
      </c>
      <c r="C35" s="64" t="s">
        <v>70</v>
      </c>
      <c r="D35" s="11" t="s">
        <v>11</v>
      </c>
      <c r="E35" s="26" t="s">
        <v>4</v>
      </c>
      <c r="F35" s="11" t="s">
        <v>11</v>
      </c>
      <c r="G35" s="26" t="s">
        <v>6</v>
      </c>
      <c r="H35" s="11" t="s">
        <v>11</v>
      </c>
      <c r="I35" s="27" t="s">
        <v>7</v>
      </c>
      <c r="J35" s="61"/>
      <c r="K35" s="61"/>
      <c r="L35" s="61"/>
      <c r="M35" s="61"/>
      <c r="N35" s="61"/>
      <c r="O35" s="61"/>
      <c r="P35" s="61"/>
      <c r="Q35" s="61"/>
      <c r="R35" s="61"/>
      <c r="S35" s="61"/>
      <c r="T35" s="61"/>
      <c r="U35" s="61"/>
      <c r="V35" s="61"/>
      <c r="W35" s="65"/>
      <c r="X35" s="47"/>
      <c r="Y35" s="100" t="str">
        <f>C35&amp;D35&amp;E35&amp;F35&amp;G35&amp;H35&amp;I35</f>
        <v>令和○年○月○日</v>
      </c>
    </row>
    <row r="36" spans="1:28" ht="13.5" thickBot="1" x14ac:dyDescent="0.25">
      <c r="A36" s="173"/>
      <c r="B36" s="25" t="s">
        <v>60</v>
      </c>
      <c r="C36" s="64" t="s">
        <v>70</v>
      </c>
      <c r="D36" s="11" t="s">
        <v>12</v>
      </c>
      <c r="E36" s="26" t="s">
        <v>4</v>
      </c>
      <c r="F36" s="11" t="s">
        <v>12</v>
      </c>
      <c r="G36" s="26" t="s">
        <v>6</v>
      </c>
      <c r="H36" s="11" t="s">
        <v>136</v>
      </c>
      <c r="I36" s="27" t="s">
        <v>7</v>
      </c>
      <c r="J36" s="61"/>
      <c r="K36" s="61"/>
      <c r="L36" s="61"/>
      <c r="M36" s="61"/>
      <c r="N36" s="61"/>
      <c r="O36" s="61"/>
      <c r="P36" s="61"/>
      <c r="Q36" s="61"/>
      <c r="R36" s="61"/>
      <c r="S36" s="61"/>
      <c r="T36" s="61"/>
      <c r="U36" s="61"/>
      <c r="V36" s="61"/>
      <c r="W36" s="65"/>
      <c r="X36" s="47"/>
      <c r="Y36" s="100" t="str">
        <f>C36&amp;D36&amp;E36&amp;F36&amp;G36&amp;H36&amp;I36</f>
        <v>令和○年○月○日</v>
      </c>
    </row>
    <row r="37" spans="1:28" ht="40" customHeight="1" thickBot="1" x14ac:dyDescent="0.25">
      <c r="A37" s="119" t="s">
        <v>8</v>
      </c>
      <c r="B37" s="53" t="s">
        <v>16</v>
      </c>
      <c r="C37" s="141" t="s">
        <v>130</v>
      </c>
      <c r="D37" s="287"/>
      <c r="E37" s="287"/>
      <c r="F37" s="287"/>
      <c r="G37" s="287"/>
      <c r="H37" s="287"/>
      <c r="I37" s="239" t="str">
        <f>VLOOKUP(C37,リスト値!$P$2:$Q$4,2,FALSE)&amp;""</f>
        <v>整地予定年月を(　)に記載してください。</v>
      </c>
      <c r="J37" s="294"/>
      <c r="K37" s="294"/>
      <c r="L37" s="294"/>
      <c r="M37" s="294"/>
      <c r="N37" s="294"/>
      <c r="O37" s="294"/>
      <c r="P37" s="294"/>
      <c r="Q37" s="48" t="s">
        <v>115</v>
      </c>
      <c r="R37" s="200" t="s">
        <v>135</v>
      </c>
      <c r="S37" s="295"/>
      <c r="T37" s="295"/>
      <c r="U37" s="295"/>
      <c r="V37" s="295"/>
      <c r="W37" s="66" t="s">
        <v>15</v>
      </c>
      <c r="X37" s="63"/>
      <c r="Y37" s="67"/>
      <c r="Z37" s="67"/>
      <c r="AA37" s="67"/>
      <c r="AB37" s="58"/>
    </row>
    <row r="38" spans="1:28" s="20" customFormat="1" ht="24.75" customHeight="1" x14ac:dyDescent="0.2">
      <c r="A38" s="120"/>
      <c r="B38" s="128" t="s">
        <v>132</v>
      </c>
      <c r="C38" s="241" t="s">
        <v>170</v>
      </c>
      <c r="D38" s="242"/>
      <c r="E38" s="224" t="s">
        <v>12</v>
      </c>
      <c r="F38" s="225"/>
      <c r="G38" s="249" t="s">
        <v>172</v>
      </c>
      <c r="H38" s="250"/>
      <c r="I38" s="250"/>
      <c r="J38" s="251"/>
      <c r="K38" s="68"/>
      <c r="L38" s="68"/>
      <c r="M38" s="68"/>
      <c r="N38" s="68"/>
      <c r="O38" s="68"/>
      <c r="P38" s="68"/>
      <c r="Q38" s="68"/>
      <c r="R38" s="68"/>
      <c r="S38" s="68"/>
      <c r="T38" s="68"/>
      <c r="U38" s="68"/>
      <c r="V38" s="68"/>
      <c r="W38" s="69"/>
      <c r="X38" s="70"/>
    </row>
    <row r="39" spans="1:28" s="20" customFormat="1" ht="24.75" customHeight="1" x14ac:dyDescent="0.2">
      <c r="A39" s="120"/>
      <c r="B39" s="129"/>
      <c r="C39" s="243" t="s">
        <v>171</v>
      </c>
      <c r="D39" s="244"/>
      <c r="E39" s="226" t="s">
        <v>12</v>
      </c>
      <c r="F39" s="227"/>
      <c r="G39" s="316" t="s">
        <v>173</v>
      </c>
      <c r="H39" s="317"/>
      <c r="I39" s="317"/>
      <c r="J39" s="318"/>
      <c r="K39" s="252" t="s">
        <v>176</v>
      </c>
      <c r="L39" s="253"/>
      <c r="M39" s="253"/>
      <c r="N39" s="253"/>
      <c r="O39" s="253"/>
      <c r="P39" s="253"/>
      <c r="Q39" s="253"/>
      <c r="R39" s="253"/>
      <c r="S39" s="253"/>
      <c r="T39" s="253"/>
      <c r="U39" s="253"/>
      <c r="V39" s="253"/>
      <c r="W39" s="254"/>
      <c r="X39" s="70"/>
      <c r="Y39" s="71"/>
    </row>
    <row r="40" spans="1:28" s="20" customFormat="1" ht="24.75" customHeight="1" x14ac:dyDescent="0.2">
      <c r="A40" s="120"/>
      <c r="B40" s="129"/>
      <c r="C40" s="245"/>
      <c r="D40" s="246"/>
      <c r="E40" s="228"/>
      <c r="F40" s="229"/>
      <c r="G40" s="319"/>
      <c r="H40" s="320"/>
      <c r="I40" s="320"/>
      <c r="J40" s="321"/>
      <c r="K40" s="90" t="s">
        <v>177</v>
      </c>
      <c r="L40" s="91"/>
      <c r="M40" s="313" t="s">
        <v>106</v>
      </c>
      <c r="N40" s="314"/>
      <c r="O40" s="315"/>
      <c r="P40" s="72"/>
      <c r="Q40" s="73"/>
      <c r="R40" s="74"/>
      <c r="S40" s="73"/>
      <c r="T40" s="74"/>
      <c r="U40" s="74"/>
      <c r="V40" s="74"/>
      <c r="W40" s="75"/>
      <c r="X40" s="70"/>
      <c r="Y40" s="71"/>
    </row>
    <row r="41" spans="1:28" s="20" customFormat="1" ht="24.75" customHeight="1" x14ac:dyDescent="0.2">
      <c r="A41" s="120"/>
      <c r="B41" s="129"/>
      <c r="C41" s="245"/>
      <c r="D41" s="246"/>
      <c r="E41" s="230" t="s">
        <v>12</v>
      </c>
      <c r="F41" s="231"/>
      <c r="G41" s="325" t="s">
        <v>174</v>
      </c>
      <c r="H41" s="326"/>
      <c r="I41" s="326"/>
      <c r="J41" s="327"/>
      <c r="K41" s="220" t="s">
        <v>179</v>
      </c>
      <c r="L41" s="220"/>
      <c r="M41" s="220"/>
      <c r="N41" s="220"/>
      <c r="O41" s="220"/>
      <c r="P41" s="220"/>
      <c r="Q41" s="220"/>
      <c r="R41" s="220"/>
      <c r="S41" s="220"/>
      <c r="T41" s="220"/>
      <c r="U41" s="220"/>
      <c r="V41" s="220"/>
      <c r="W41" s="221"/>
      <c r="X41" s="70"/>
    </row>
    <row r="42" spans="1:28" s="20" customFormat="1" ht="24.75" customHeight="1" x14ac:dyDescent="0.2">
      <c r="A42" s="120"/>
      <c r="B42" s="129"/>
      <c r="C42" s="245"/>
      <c r="D42" s="246"/>
      <c r="E42" s="232"/>
      <c r="F42" s="231"/>
      <c r="G42" s="328"/>
      <c r="H42" s="329"/>
      <c r="I42" s="329"/>
      <c r="J42" s="330"/>
      <c r="K42" s="222" t="s">
        <v>180</v>
      </c>
      <c r="L42" s="222"/>
      <c r="M42" s="222"/>
      <c r="N42" s="222"/>
      <c r="O42" s="222"/>
      <c r="P42" s="222"/>
      <c r="Q42" s="222"/>
      <c r="R42" s="222"/>
      <c r="S42" s="222"/>
      <c r="T42" s="222"/>
      <c r="U42" s="222"/>
      <c r="V42" s="222"/>
      <c r="W42" s="223"/>
      <c r="X42" s="70"/>
    </row>
    <row r="43" spans="1:28" s="20" customFormat="1" ht="24.75" customHeight="1" x14ac:dyDescent="0.2">
      <c r="A43" s="120"/>
      <c r="B43" s="129"/>
      <c r="C43" s="245"/>
      <c r="D43" s="246"/>
      <c r="E43" s="232"/>
      <c r="F43" s="231"/>
      <c r="G43" s="319"/>
      <c r="H43" s="320"/>
      <c r="I43" s="320"/>
      <c r="J43" s="321"/>
      <c r="K43" s="92" t="s">
        <v>181</v>
      </c>
      <c r="L43" s="95"/>
      <c r="M43" s="313" t="s">
        <v>106</v>
      </c>
      <c r="N43" s="314"/>
      <c r="O43" s="315"/>
      <c r="P43" s="74"/>
      <c r="Q43" s="74"/>
      <c r="R43" s="74"/>
      <c r="S43" s="74"/>
      <c r="T43" s="76"/>
      <c r="U43" s="76"/>
      <c r="V43" s="76"/>
      <c r="W43" s="77"/>
      <c r="X43" s="78"/>
    </row>
    <row r="44" spans="1:28" s="20" customFormat="1" ht="24.75" customHeight="1" x14ac:dyDescent="0.2">
      <c r="A44" s="120"/>
      <c r="B44" s="129"/>
      <c r="C44" s="247"/>
      <c r="D44" s="248"/>
      <c r="E44" s="255" t="s">
        <v>12</v>
      </c>
      <c r="F44" s="256"/>
      <c r="G44" s="331" t="s">
        <v>175</v>
      </c>
      <c r="H44" s="332"/>
      <c r="I44" s="332"/>
      <c r="J44" s="333"/>
      <c r="K44" s="93" t="s">
        <v>182</v>
      </c>
      <c r="L44" s="334" t="s">
        <v>183</v>
      </c>
      <c r="M44" s="334"/>
      <c r="N44" s="334"/>
      <c r="O44" s="334"/>
      <c r="P44" s="334"/>
      <c r="Q44" s="334"/>
      <c r="R44" s="334"/>
      <c r="S44" s="334"/>
      <c r="T44" s="334"/>
      <c r="U44" s="334"/>
      <c r="V44" s="334"/>
      <c r="W44" s="94" t="s">
        <v>15</v>
      </c>
      <c r="X44" s="78"/>
    </row>
    <row r="45" spans="1:28" s="20" customFormat="1" ht="31.5" customHeight="1" thickBot="1" x14ac:dyDescent="0.25">
      <c r="A45" s="120"/>
      <c r="B45" s="130"/>
      <c r="C45" s="284" t="s">
        <v>202</v>
      </c>
      <c r="D45" s="285"/>
      <c r="E45" s="285"/>
      <c r="F45" s="285"/>
      <c r="G45" s="285"/>
      <c r="H45" s="285"/>
      <c r="I45" s="285"/>
      <c r="J45" s="285"/>
      <c r="K45" s="285"/>
      <c r="L45" s="285"/>
      <c r="M45" s="285"/>
      <c r="N45" s="285"/>
      <c r="O45" s="285"/>
      <c r="P45" s="285"/>
      <c r="Q45" s="285"/>
      <c r="R45" s="285"/>
      <c r="S45" s="285"/>
      <c r="T45" s="285"/>
      <c r="U45" s="285"/>
      <c r="V45" s="285"/>
      <c r="W45" s="286"/>
      <c r="X45" s="78"/>
    </row>
    <row r="46" spans="1:28" s="79" customFormat="1" ht="25" customHeight="1" x14ac:dyDescent="0.2">
      <c r="A46" s="144" t="s">
        <v>26</v>
      </c>
      <c r="B46" s="147" t="s">
        <v>56</v>
      </c>
      <c r="C46" s="150" t="s">
        <v>91</v>
      </c>
      <c r="D46" s="151"/>
      <c r="E46" s="156" t="s">
        <v>12</v>
      </c>
      <c r="F46" s="157"/>
      <c r="G46" s="158" t="s">
        <v>92</v>
      </c>
      <c r="H46" s="158"/>
      <c r="I46" s="158"/>
      <c r="J46" s="158"/>
      <c r="K46" s="158"/>
      <c r="L46" s="158"/>
      <c r="M46" s="158"/>
      <c r="N46" s="158"/>
      <c r="O46" s="158"/>
      <c r="P46" s="158"/>
      <c r="Q46" s="158"/>
      <c r="R46" s="158"/>
      <c r="S46" s="158"/>
      <c r="T46" s="158"/>
      <c r="U46" s="158"/>
      <c r="V46" s="158"/>
      <c r="W46" s="159"/>
    </row>
    <row r="47" spans="1:28" s="79" customFormat="1" ht="25" customHeight="1" x14ac:dyDescent="0.2">
      <c r="A47" s="145"/>
      <c r="B47" s="148"/>
      <c r="C47" s="152"/>
      <c r="D47" s="153"/>
      <c r="E47" s="169" t="s">
        <v>12</v>
      </c>
      <c r="F47" s="170"/>
      <c r="G47" s="171" t="s">
        <v>93</v>
      </c>
      <c r="H47" s="171"/>
      <c r="I47" s="171"/>
      <c r="J47" s="171"/>
      <c r="K47" s="171"/>
      <c r="L47" s="171"/>
      <c r="M47" s="171"/>
      <c r="N47" s="171"/>
      <c r="O47" s="171"/>
      <c r="P47" s="171"/>
      <c r="Q47" s="171"/>
      <c r="R47" s="171"/>
      <c r="S47" s="171"/>
      <c r="T47" s="171"/>
      <c r="U47" s="171"/>
      <c r="V47" s="171"/>
      <c r="W47" s="172"/>
    </row>
    <row r="48" spans="1:28" s="79" customFormat="1" ht="25" customHeight="1" x14ac:dyDescent="0.2">
      <c r="A48" s="145"/>
      <c r="B48" s="148"/>
      <c r="C48" s="152"/>
      <c r="D48" s="153"/>
      <c r="E48" s="169" t="s">
        <v>12</v>
      </c>
      <c r="F48" s="170"/>
      <c r="G48" s="171" t="s">
        <v>94</v>
      </c>
      <c r="H48" s="171"/>
      <c r="I48" s="171"/>
      <c r="J48" s="171"/>
      <c r="K48" s="171"/>
      <c r="L48" s="171"/>
      <c r="M48" s="171"/>
      <c r="N48" s="171"/>
      <c r="O48" s="171"/>
      <c r="P48" s="171"/>
      <c r="Q48" s="171"/>
      <c r="R48" s="171"/>
      <c r="S48" s="171"/>
      <c r="T48" s="171"/>
      <c r="U48" s="171"/>
      <c r="V48" s="171"/>
      <c r="W48" s="172"/>
    </row>
    <row r="49" spans="1:25" s="79" customFormat="1" ht="25" customHeight="1" thickBot="1" x14ac:dyDescent="0.25">
      <c r="A49" s="145"/>
      <c r="B49" s="149"/>
      <c r="C49" s="154"/>
      <c r="D49" s="155"/>
      <c r="E49" s="167" t="s">
        <v>12</v>
      </c>
      <c r="F49" s="168"/>
      <c r="G49" s="180" t="s">
        <v>95</v>
      </c>
      <c r="H49" s="180"/>
      <c r="I49" s="180"/>
      <c r="J49" s="180"/>
      <c r="K49" s="180"/>
      <c r="L49" s="180"/>
      <c r="M49" s="180"/>
      <c r="N49" s="180"/>
      <c r="O49" s="180"/>
      <c r="P49" s="180"/>
      <c r="Q49" s="180"/>
      <c r="R49" s="180"/>
      <c r="S49" s="180"/>
      <c r="T49" s="180"/>
      <c r="U49" s="180"/>
      <c r="V49" s="180"/>
      <c r="W49" s="181"/>
    </row>
    <row r="50" spans="1:25" s="79" customFormat="1" ht="25" customHeight="1" x14ac:dyDescent="0.2">
      <c r="A50" s="145"/>
      <c r="B50" s="147" t="s">
        <v>186</v>
      </c>
      <c r="C50" s="296" t="s">
        <v>30</v>
      </c>
      <c r="D50" s="297"/>
      <c r="E50" s="300" t="s">
        <v>12</v>
      </c>
      <c r="F50" s="301"/>
      <c r="G50" s="302" t="s">
        <v>96</v>
      </c>
      <c r="H50" s="303"/>
      <c r="I50" s="303"/>
      <c r="J50" s="303"/>
      <c r="K50" s="303"/>
      <c r="L50" s="303"/>
      <c r="M50" s="303"/>
      <c r="N50" s="303"/>
      <c r="O50" s="303"/>
      <c r="P50" s="303"/>
      <c r="Q50" s="303"/>
      <c r="R50" s="303"/>
      <c r="S50" s="303"/>
      <c r="T50" s="303"/>
      <c r="U50" s="303"/>
      <c r="V50" s="303"/>
      <c r="W50" s="304"/>
      <c r="X50" s="80"/>
    </row>
    <row r="51" spans="1:25" s="79" customFormat="1" ht="25" customHeight="1" x14ac:dyDescent="0.2">
      <c r="A51" s="145"/>
      <c r="B51" s="148"/>
      <c r="C51" s="298"/>
      <c r="D51" s="299"/>
      <c r="E51" s="305" t="s">
        <v>12</v>
      </c>
      <c r="F51" s="170"/>
      <c r="G51" s="306" t="s">
        <v>97</v>
      </c>
      <c r="H51" s="307"/>
      <c r="I51" s="307"/>
      <c r="J51" s="307"/>
      <c r="K51" s="307"/>
      <c r="L51" s="307"/>
      <c r="M51" s="307"/>
      <c r="N51" s="307"/>
      <c r="O51" s="307"/>
      <c r="P51" s="307"/>
      <c r="Q51" s="307"/>
      <c r="R51" s="307"/>
      <c r="S51" s="307"/>
      <c r="T51" s="307"/>
      <c r="U51" s="307"/>
      <c r="V51" s="307"/>
      <c r="W51" s="308"/>
      <c r="X51" s="80"/>
    </row>
    <row r="52" spans="1:25" s="79" customFormat="1" ht="25" customHeight="1" x14ac:dyDescent="0.2">
      <c r="A52" s="145"/>
      <c r="B52" s="148"/>
      <c r="C52" s="298"/>
      <c r="D52" s="299"/>
      <c r="E52" s="305" t="s">
        <v>12</v>
      </c>
      <c r="F52" s="170"/>
      <c r="G52" s="306" t="s">
        <v>98</v>
      </c>
      <c r="H52" s="307"/>
      <c r="I52" s="307"/>
      <c r="J52" s="307"/>
      <c r="K52" s="307"/>
      <c r="L52" s="307"/>
      <c r="M52" s="307"/>
      <c r="N52" s="307"/>
      <c r="O52" s="307"/>
      <c r="P52" s="307"/>
      <c r="Q52" s="307"/>
      <c r="R52" s="307"/>
      <c r="S52" s="307"/>
      <c r="T52" s="307"/>
      <c r="U52" s="307"/>
      <c r="V52" s="307"/>
      <c r="W52" s="308"/>
      <c r="X52" s="80"/>
    </row>
    <row r="53" spans="1:25" s="79" customFormat="1" ht="25" customHeight="1" x14ac:dyDescent="0.2">
      <c r="A53" s="145"/>
      <c r="B53" s="148"/>
      <c r="C53" s="298"/>
      <c r="D53" s="299"/>
      <c r="E53" s="305" t="s">
        <v>12</v>
      </c>
      <c r="F53" s="170"/>
      <c r="G53" s="306" t="s">
        <v>99</v>
      </c>
      <c r="H53" s="307"/>
      <c r="I53" s="307"/>
      <c r="J53" s="307"/>
      <c r="K53" s="307"/>
      <c r="L53" s="307"/>
      <c r="M53" s="307"/>
      <c r="N53" s="307"/>
      <c r="O53" s="307"/>
      <c r="P53" s="307"/>
      <c r="Q53" s="307"/>
      <c r="R53" s="307"/>
      <c r="S53" s="307"/>
      <c r="T53" s="307"/>
      <c r="U53" s="307"/>
      <c r="V53" s="307"/>
      <c r="W53" s="308"/>
      <c r="X53" s="80"/>
    </row>
    <row r="54" spans="1:25" s="79" customFormat="1" ht="25" customHeight="1" x14ac:dyDescent="0.2">
      <c r="A54" s="145"/>
      <c r="B54" s="148"/>
      <c r="C54" s="152" t="s">
        <v>31</v>
      </c>
      <c r="D54" s="309"/>
      <c r="E54" s="311" t="s">
        <v>12</v>
      </c>
      <c r="F54" s="312"/>
      <c r="G54" s="160" t="s">
        <v>100</v>
      </c>
      <c r="H54" s="160"/>
      <c r="I54" s="160"/>
      <c r="J54" s="160"/>
      <c r="K54" s="160"/>
      <c r="L54" s="160"/>
      <c r="M54" s="160"/>
      <c r="N54" s="160"/>
      <c r="O54" s="160"/>
      <c r="P54" s="160"/>
      <c r="Q54" s="160"/>
      <c r="R54" s="160"/>
      <c r="S54" s="160"/>
      <c r="T54" s="160"/>
      <c r="U54" s="160"/>
      <c r="V54" s="160"/>
      <c r="W54" s="161"/>
    </row>
    <row r="55" spans="1:25" s="79" customFormat="1" ht="25" customHeight="1" x14ac:dyDescent="0.2">
      <c r="A55" s="145"/>
      <c r="B55" s="148"/>
      <c r="C55" s="152"/>
      <c r="D55" s="309"/>
      <c r="E55" s="162" t="s">
        <v>12</v>
      </c>
      <c r="F55" s="162"/>
      <c r="G55" s="163" t="s">
        <v>101</v>
      </c>
      <c r="H55" s="164"/>
      <c r="I55" s="164"/>
      <c r="J55" s="164"/>
      <c r="K55" s="164"/>
      <c r="L55" s="164"/>
      <c r="M55" s="164"/>
      <c r="N55" s="164"/>
      <c r="O55" s="164"/>
      <c r="P55" s="164"/>
      <c r="Q55" s="164"/>
      <c r="R55" s="165"/>
      <c r="S55" s="165"/>
      <c r="T55" s="165"/>
      <c r="U55" s="165"/>
      <c r="V55" s="165"/>
      <c r="W55" s="166"/>
    </row>
    <row r="56" spans="1:25" s="79" customFormat="1" ht="25" customHeight="1" thickBot="1" x14ac:dyDescent="0.25">
      <c r="A56" s="146"/>
      <c r="B56" s="149"/>
      <c r="C56" s="154"/>
      <c r="D56" s="310"/>
      <c r="E56" s="167" t="s">
        <v>12</v>
      </c>
      <c r="F56" s="168"/>
      <c r="G56" s="180" t="s">
        <v>102</v>
      </c>
      <c r="H56" s="180"/>
      <c r="I56" s="180"/>
      <c r="J56" s="180"/>
      <c r="K56" s="180"/>
      <c r="L56" s="180"/>
      <c r="M56" s="180"/>
      <c r="N56" s="180"/>
      <c r="O56" s="180"/>
      <c r="P56" s="180"/>
      <c r="Q56" s="180"/>
      <c r="R56" s="180"/>
      <c r="S56" s="180"/>
      <c r="T56" s="180"/>
      <c r="U56" s="180"/>
      <c r="V56" s="180"/>
      <c r="W56" s="181"/>
    </row>
    <row r="57" spans="1:25" s="79" customFormat="1" ht="30" customHeight="1" thickBot="1" x14ac:dyDescent="0.25">
      <c r="A57" s="182" t="s">
        <v>57</v>
      </c>
      <c r="B57" s="183"/>
      <c r="C57" s="142" t="s">
        <v>84</v>
      </c>
      <c r="D57" s="142"/>
      <c r="E57" s="142"/>
      <c r="F57" s="142"/>
      <c r="G57" s="142"/>
      <c r="H57" s="143"/>
      <c r="I57" s="184" t="s">
        <v>18</v>
      </c>
      <c r="J57" s="185"/>
      <c r="K57" s="177" t="s">
        <v>50</v>
      </c>
      <c r="L57" s="178"/>
      <c r="M57" s="178"/>
      <c r="N57" s="178"/>
      <c r="O57" s="178"/>
      <c r="P57" s="178"/>
      <c r="Q57" s="178"/>
      <c r="R57" s="178"/>
      <c r="S57" s="178"/>
      <c r="T57" s="178"/>
      <c r="U57" s="178"/>
      <c r="V57" s="178"/>
      <c r="W57" s="179"/>
      <c r="X57" s="80"/>
      <c r="Y57" s="80"/>
    </row>
    <row r="58" spans="1:25" s="79" customFormat="1" ht="39" customHeight="1" thickBot="1" x14ac:dyDescent="0.25">
      <c r="A58" s="119" t="s">
        <v>23</v>
      </c>
      <c r="B58" s="81" t="s">
        <v>33</v>
      </c>
      <c r="C58" s="174" t="s">
        <v>85</v>
      </c>
      <c r="D58" s="175"/>
      <c r="E58" s="175"/>
      <c r="F58" s="175"/>
      <c r="G58" s="175"/>
      <c r="H58" s="175"/>
      <c r="I58" s="175"/>
      <c r="J58" s="175"/>
      <c r="K58" s="175"/>
      <c r="L58" s="175"/>
      <c r="M58" s="175"/>
      <c r="N58" s="175"/>
      <c r="O58" s="175"/>
      <c r="P58" s="175"/>
      <c r="Q58" s="175"/>
      <c r="R58" s="175"/>
      <c r="S58" s="175"/>
      <c r="T58" s="175"/>
      <c r="U58" s="175"/>
      <c r="V58" s="175"/>
      <c r="W58" s="176"/>
      <c r="X58" s="80"/>
      <c r="Y58" s="80"/>
    </row>
    <row r="59" spans="1:25" ht="41.25" customHeight="1" thickBot="1" x14ac:dyDescent="0.25">
      <c r="A59" s="173"/>
      <c r="B59" s="36" t="s">
        <v>58</v>
      </c>
      <c r="C59" s="177" t="s">
        <v>51</v>
      </c>
      <c r="D59" s="178"/>
      <c r="E59" s="178"/>
      <c r="F59" s="178"/>
      <c r="G59" s="178"/>
      <c r="H59" s="178"/>
      <c r="I59" s="178"/>
      <c r="J59" s="178"/>
      <c r="K59" s="178"/>
      <c r="L59" s="178"/>
      <c r="M59" s="178"/>
      <c r="N59" s="178"/>
      <c r="O59" s="178"/>
      <c r="P59" s="178"/>
      <c r="Q59" s="178"/>
      <c r="R59" s="178"/>
      <c r="S59" s="178"/>
      <c r="T59" s="178"/>
      <c r="U59" s="178"/>
      <c r="V59" s="178"/>
      <c r="W59" s="179"/>
      <c r="X59" s="47"/>
    </row>
    <row r="60" spans="1:25" ht="47.25" customHeight="1" thickBot="1" x14ac:dyDescent="0.25">
      <c r="A60" s="136" t="s">
        <v>52</v>
      </c>
      <c r="B60" s="137"/>
      <c r="C60" s="141" t="s">
        <v>105</v>
      </c>
      <c r="D60" s="142"/>
      <c r="E60" s="142"/>
      <c r="F60" s="142"/>
      <c r="G60" s="142"/>
      <c r="H60" s="143"/>
      <c r="I60" s="138" t="s">
        <v>19</v>
      </c>
      <c r="J60" s="124"/>
      <c r="K60" s="125"/>
      <c r="L60" s="139" t="s">
        <v>41</v>
      </c>
      <c r="M60" s="139"/>
      <c r="N60" s="139"/>
      <c r="O60" s="139"/>
      <c r="P60" s="139"/>
      <c r="Q60" s="139"/>
      <c r="R60" s="139"/>
      <c r="S60" s="139"/>
      <c r="T60" s="139"/>
      <c r="U60" s="139"/>
      <c r="V60" s="139"/>
      <c r="W60" s="140"/>
      <c r="X60" s="67"/>
    </row>
    <row r="114" spans="2:3" x14ac:dyDescent="0.2">
      <c r="B114" s="82"/>
      <c r="C114" s="83"/>
    </row>
    <row r="115" spans="2:3" x14ac:dyDescent="0.2">
      <c r="B115" s="82"/>
      <c r="C115" s="83"/>
    </row>
    <row r="116" spans="2:3" x14ac:dyDescent="0.2">
      <c r="B116" s="82"/>
    </row>
    <row r="117" spans="2:3" x14ac:dyDescent="0.2">
      <c r="B117" s="82"/>
      <c r="C117" s="83"/>
    </row>
  </sheetData>
  <sheetProtection algorithmName="SHA-512" hashValue="/8GTIvMjrP3Ho4C9sbv/9UIp+rso1Fbf0ynTeF2N3bzy+I6t7Zi03X0I3paa8ULRLIw2EtXtkjT4dqwRsHHPjA==" saltValue="4oFqnzLySh7Inbs3pkOeVQ==" spinCount="100000" sheet="1" formatColumns="0" formatRows="0"/>
  <mergeCells count="141">
    <mergeCell ref="M40:O40"/>
    <mergeCell ref="G39:J40"/>
    <mergeCell ref="M32:V32"/>
    <mergeCell ref="M33:V33"/>
    <mergeCell ref="G41:J43"/>
    <mergeCell ref="M43:O43"/>
    <mergeCell ref="G44:J44"/>
    <mergeCell ref="L44:V44"/>
    <mergeCell ref="K57:W57"/>
    <mergeCell ref="B50:B56"/>
    <mergeCell ref="C50:D53"/>
    <mergeCell ref="E50:F50"/>
    <mergeCell ref="G50:W50"/>
    <mergeCell ref="E51:F51"/>
    <mergeCell ref="G51:W51"/>
    <mergeCell ref="E52:F52"/>
    <mergeCell ref="G52:W52"/>
    <mergeCell ref="E53:F53"/>
    <mergeCell ref="G53:W53"/>
    <mergeCell ref="C54:D56"/>
    <mergeCell ref="E54:F54"/>
    <mergeCell ref="E49:F49"/>
    <mergeCell ref="E44:F44"/>
    <mergeCell ref="C18:C23"/>
    <mergeCell ref="F18:I23"/>
    <mergeCell ref="J23:W23"/>
    <mergeCell ref="D18:E23"/>
    <mergeCell ref="A16:B16"/>
    <mergeCell ref="C16:W16"/>
    <mergeCell ref="C17:W17"/>
    <mergeCell ref="B18:B23"/>
    <mergeCell ref="A31:A36"/>
    <mergeCell ref="C26:W26"/>
    <mergeCell ref="D24:E24"/>
    <mergeCell ref="B38:B45"/>
    <mergeCell ref="C45:W45"/>
    <mergeCell ref="C30:H30"/>
    <mergeCell ref="I30:P30"/>
    <mergeCell ref="R30:V30"/>
    <mergeCell ref="C31:H31"/>
    <mergeCell ref="I31:P31"/>
    <mergeCell ref="R31:V31"/>
    <mergeCell ref="C37:H37"/>
    <mergeCell ref="I37:P37"/>
    <mergeCell ref="R37:V37"/>
    <mergeCell ref="C13:W13"/>
    <mergeCell ref="C12:E12"/>
    <mergeCell ref="F12:L12"/>
    <mergeCell ref="A6:B6"/>
    <mergeCell ref="N12:P12"/>
    <mergeCell ref="R9:W9"/>
    <mergeCell ref="P9:Q9"/>
    <mergeCell ref="E48:F48"/>
    <mergeCell ref="G48:W48"/>
    <mergeCell ref="K41:W41"/>
    <mergeCell ref="K42:W42"/>
    <mergeCell ref="E38:F38"/>
    <mergeCell ref="E39:F40"/>
    <mergeCell ref="E41:F43"/>
    <mergeCell ref="C32:H32"/>
    <mergeCell ref="I32:K32"/>
    <mergeCell ref="C33:H33"/>
    <mergeCell ref="I33:K33"/>
    <mergeCell ref="C34:H34"/>
    <mergeCell ref="I34:O34"/>
    <mergeCell ref="C38:D38"/>
    <mergeCell ref="C39:D44"/>
    <mergeCell ref="G38:J38"/>
    <mergeCell ref="K39:W39"/>
    <mergeCell ref="C58:W58"/>
    <mergeCell ref="C59:W59"/>
    <mergeCell ref="G56:W56"/>
    <mergeCell ref="G49:W49"/>
    <mergeCell ref="A57:B57"/>
    <mergeCell ref="C57:H57"/>
    <mergeCell ref="I57:J57"/>
    <mergeCell ref="A2:W2"/>
    <mergeCell ref="A3:W3"/>
    <mergeCell ref="A4:B4"/>
    <mergeCell ref="C4:W4"/>
    <mergeCell ref="A5:B5"/>
    <mergeCell ref="C5:W5"/>
    <mergeCell ref="A8:A15"/>
    <mergeCell ref="C8:W8"/>
    <mergeCell ref="C9:O9"/>
    <mergeCell ref="C6:W6"/>
    <mergeCell ref="A7:B7"/>
    <mergeCell ref="C14:E14"/>
    <mergeCell ref="B14:B15"/>
    <mergeCell ref="C10:W10"/>
    <mergeCell ref="C7:W7"/>
    <mergeCell ref="J11:W11"/>
    <mergeCell ref="B12:B13"/>
    <mergeCell ref="N29:O29"/>
    <mergeCell ref="P29:Q29"/>
    <mergeCell ref="I24:J24"/>
    <mergeCell ref="D25:W25"/>
    <mergeCell ref="G24:H24"/>
    <mergeCell ref="K18:O18"/>
    <mergeCell ref="K19:O19"/>
    <mergeCell ref="A60:B60"/>
    <mergeCell ref="I60:K60"/>
    <mergeCell ref="L60:W60"/>
    <mergeCell ref="C60:H60"/>
    <mergeCell ref="A37:A45"/>
    <mergeCell ref="A46:A56"/>
    <mergeCell ref="B46:B49"/>
    <mergeCell ref="C46:D49"/>
    <mergeCell ref="E46:F46"/>
    <mergeCell ref="G46:W46"/>
    <mergeCell ref="G54:W54"/>
    <mergeCell ref="E55:F55"/>
    <mergeCell ref="G55:W55"/>
    <mergeCell ref="E56:F56"/>
    <mergeCell ref="E47:F47"/>
    <mergeCell ref="G47:W47"/>
    <mergeCell ref="A58:A59"/>
    <mergeCell ref="K20:O20"/>
    <mergeCell ref="K21:O21"/>
    <mergeCell ref="K22:O22"/>
    <mergeCell ref="Q18:W18"/>
    <mergeCell ref="Q19:W19"/>
    <mergeCell ref="Q20:W20"/>
    <mergeCell ref="Q21:W21"/>
    <mergeCell ref="P22:W22"/>
    <mergeCell ref="A17:A29"/>
    <mergeCell ref="C27:W27"/>
    <mergeCell ref="D28:E28"/>
    <mergeCell ref="H28:I28"/>
    <mergeCell ref="R29:W29"/>
    <mergeCell ref="B27:B29"/>
    <mergeCell ref="F28:G28"/>
    <mergeCell ref="J28:K28"/>
    <mergeCell ref="L28:M28"/>
    <mergeCell ref="N28:O28"/>
    <mergeCell ref="P28:Q28"/>
    <mergeCell ref="D29:E29"/>
    <mergeCell ref="F29:G29"/>
    <mergeCell ref="H29:I29"/>
    <mergeCell ref="J29:K29"/>
    <mergeCell ref="L29:M29"/>
  </mergeCells>
  <phoneticPr fontId="6"/>
  <conditionalFormatting sqref="F12:W12">
    <cfRule type="expression" dxfId="19" priority="10">
      <formula>$C12&lt;&gt;"有"</formula>
    </cfRule>
  </conditionalFormatting>
  <conditionalFormatting sqref="I30:Q30 W30">
    <cfRule type="expression" dxfId="18" priority="8">
      <formula>$C30="当初予算案に計上予定"</formula>
    </cfRule>
    <cfRule type="expression" dxfId="17" priority="9">
      <formula>$C30="リストから選択してください。"</formula>
    </cfRule>
  </conditionalFormatting>
  <conditionalFormatting sqref="I31:W31">
    <cfRule type="expression" dxfId="16" priority="7">
      <formula>$C31&lt;&gt;"未契約"</formula>
    </cfRule>
  </conditionalFormatting>
  <conditionalFormatting sqref="I32:W32">
    <cfRule type="expression" dxfId="15" priority="6">
      <formula>$C32&lt;&gt;"その他"</formula>
    </cfRule>
  </conditionalFormatting>
  <conditionalFormatting sqref="I33:W33">
    <cfRule type="expression" dxfId="14" priority="5">
      <formula>$C33&lt;&gt;"その他"</formula>
    </cfRule>
  </conditionalFormatting>
  <conditionalFormatting sqref="I34:W34">
    <cfRule type="expression" dxfId="13" priority="4">
      <formula>$C34&lt;&gt;"今後提出予定"</formula>
    </cfRule>
  </conditionalFormatting>
  <conditionalFormatting sqref="I37:W37">
    <cfRule type="expression" dxfId="12" priority="3">
      <formula>$C37&lt;&gt;"未整地"</formula>
    </cfRule>
  </conditionalFormatting>
  <conditionalFormatting sqref="R30:V30">
    <cfRule type="expression" dxfId="11" priority="1">
      <formula>$C30="当初予算案に計上予定"</formula>
    </cfRule>
    <cfRule type="expression" dxfId="10" priority="2">
      <formula>$C30="リストから選択してください。"</formula>
    </cfRule>
  </conditionalFormatting>
  <dataValidations count="2">
    <dataValidation imeMode="halfAlpha" allowBlank="1" showInputMessage="1" showErrorMessage="1" sqref="D11 F11 H11 I31 C18:C23 C25 Q37:R37 F35:F36 D35:D36 H35:H36 L32:L33 Q30:R31" xr:uid="{00000000-0002-0000-0000-000000000000}"/>
    <dataValidation type="list" allowBlank="1" showInputMessage="1" showErrorMessage="1" sqref="C28:C29 F28:G29 J28:K29 N28:O29 J18:J22 P18:P21" xr:uid="{00000000-0002-0000-0000-000001000000}">
      <formula1>"○"</formula1>
    </dataValidation>
  </dataValidations>
  <printOptions horizontalCentered="1"/>
  <pageMargins left="0.59055118110236227" right="0.59055118110236227" top="0.74803149606299213" bottom="0.59055118110236227" header="0.31496062992125984" footer="0.31496062992125984"/>
  <pageSetup paperSize="9" scale="85" fitToHeight="0" orientation="portrait" cellComments="asDisplayed" r:id="rId1"/>
  <headerFooter>
    <oddFooter>&amp;P / &amp;N ページ</oddFooter>
  </headerFooter>
  <rowBreaks count="1" manualBreakCount="1">
    <brk id="36" max="22"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02000000}">
          <x14:formula1>
            <xm:f>リスト値!$A$2:$A$5</xm:f>
          </x14:formula1>
          <xm:sqref>C5:W5</xm:sqref>
        </x14:dataValidation>
        <x14:dataValidation type="list" allowBlank="1" showInputMessage="1" showErrorMessage="1" xr:uid="{00000000-0002-0000-0000-000003000000}">
          <x14:formula1>
            <xm:f>リスト値!$T$2</xm:f>
          </x14:formula1>
          <xm:sqref>E46:F49</xm:sqref>
        </x14:dataValidation>
        <x14:dataValidation type="list" allowBlank="1" showInputMessage="1" showErrorMessage="1" xr:uid="{00000000-0002-0000-0000-000004000000}">
          <x14:formula1>
            <xm:f>リスト値!$U$2</xm:f>
          </x14:formula1>
          <xm:sqref>E50:F53</xm:sqref>
        </x14:dataValidation>
        <x14:dataValidation type="list" allowBlank="1" showInputMessage="1" showErrorMessage="1" xr:uid="{00000000-0002-0000-0000-000005000000}">
          <x14:formula1>
            <xm:f>リスト値!$V$2</xm:f>
          </x14:formula1>
          <xm:sqref>E54:F56</xm:sqref>
        </x14:dataValidation>
        <x14:dataValidation type="list" allowBlank="1" showInputMessage="1" showErrorMessage="1" xr:uid="{00000000-0002-0000-0000-000006000000}">
          <x14:formula1>
            <xm:f>リスト値!$W$2:$W$4</xm:f>
          </x14:formula1>
          <xm:sqref>C57:H57</xm:sqref>
        </x14:dataValidation>
        <x14:dataValidation type="list" allowBlank="1" showInputMessage="1" showErrorMessage="1" xr:uid="{00000000-0002-0000-0000-000007000000}">
          <x14:formula1>
            <xm:f>リスト値!$X$2:$X$4</xm:f>
          </x14:formula1>
          <xm:sqref>C58:W58</xm:sqref>
        </x14:dataValidation>
        <x14:dataValidation type="list" allowBlank="1" showInputMessage="1" showErrorMessage="1" xr:uid="{00000000-0002-0000-0000-000008000000}">
          <x14:formula1>
            <xm:f>リスト値!$Y$2:$Y$5</xm:f>
          </x14:formula1>
          <xm:sqref>C60:H60</xm:sqref>
        </x14:dataValidation>
        <x14:dataValidation type="list" allowBlank="1" showInputMessage="1" showErrorMessage="1" xr:uid="{00000000-0002-0000-0000-000009000000}">
          <x14:formula1>
            <xm:f>リスト値!$E$2:$E$5</xm:f>
          </x14:formula1>
          <xm:sqref>C14</xm:sqref>
        </x14:dataValidation>
        <x14:dataValidation type="list" allowBlank="1" showInputMessage="1" showErrorMessage="1" xr:uid="{00000000-0002-0000-0000-00000A000000}">
          <x14:formula1>
            <xm:f>リスト値!$C$2:$C$4</xm:f>
          </x14:formula1>
          <xm:sqref>C12</xm:sqref>
        </x14:dataValidation>
        <x14:dataValidation type="list" allowBlank="1" showInputMessage="1" showErrorMessage="1" xr:uid="{00000000-0002-0000-0000-00000B000000}">
          <x14:formula1>
            <xm:f>リスト値!$J$2:$J$7</xm:f>
          </x14:formula1>
          <xm:sqref>C32:H32</xm:sqref>
        </x14:dataValidation>
        <x14:dataValidation type="list" allowBlank="1" showInputMessage="1" showErrorMessage="1" xr:uid="{00000000-0002-0000-0000-00000C000000}">
          <x14:formula1>
            <xm:f>リスト値!$H$2:$H$4</xm:f>
          </x14:formula1>
          <xm:sqref>C31:H31</xm:sqref>
        </x14:dataValidation>
        <x14:dataValidation type="list" allowBlank="1" showInputMessage="1" showErrorMessage="1" xr:uid="{00000000-0002-0000-0000-00000D000000}">
          <x14:formula1>
            <xm:f>リスト値!$F$2:$F$5</xm:f>
          </x14:formula1>
          <xm:sqref>C30:H30</xm:sqref>
        </x14:dataValidation>
        <x14:dataValidation type="list" allowBlank="1" showInputMessage="1" showErrorMessage="1" xr:uid="{00000000-0002-0000-0000-00000E000000}">
          <x14:formula1>
            <xm:f>リスト値!$L$2:$L$6</xm:f>
          </x14:formula1>
          <xm:sqref>C33:H33</xm:sqref>
        </x14:dataValidation>
        <x14:dataValidation type="list" allowBlank="1" showInputMessage="1" showErrorMessage="1" xr:uid="{00000000-0002-0000-0000-00000F000000}">
          <x14:formula1>
            <xm:f>リスト値!$N$2:$N$4</xm:f>
          </x14:formula1>
          <xm:sqref>C34:H34</xm:sqref>
        </x14:dataValidation>
        <x14:dataValidation type="list" allowBlank="1" showInputMessage="1" showErrorMessage="1" xr:uid="{00000000-0002-0000-0000-000010000000}">
          <x14:formula1>
            <xm:f>リスト値!$P$2:$P$4</xm:f>
          </x14:formula1>
          <xm:sqref>C37:H37</xm:sqref>
        </x14:dataValidation>
        <x14:dataValidation type="list" allowBlank="1" showInputMessage="1" showErrorMessage="1" xr:uid="{00000000-0002-0000-0000-000012000000}">
          <x14:formula1>
            <xm:f>リスト値!$R$2</xm:f>
          </x14:formula1>
          <xm:sqref>E38:F44</xm:sqref>
        </x14:dataValidation>
        <x14:dataValidation type="list" allowBlank="1" showInputMessage="1" showErrorMessage="1" xr:uid="{00000000-0002-0000-0000-000013000000}">
          <x14:formula1>
            <xm:f>リスト値!$S$2:$S$4</xm:f>
          </x14:formula1>
          <xm:sqref>M40:O40 M43:O43</xm:sqref>
        </x14:dataValidation>
        <x14:dataValidation type="list" allowBlank="1" showInputMessage="1" showErrorMessage="1" xr:uid="{D35FC4D9-58D5-471B-AA84-D56C18C8C822}">
          <x14:formula1>
            <xm:f>リスト値!$B$2:$B$6</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89B0-3CD1-422C-BB7C-5EFDEB5D6090}">
  <sheetPr>
    <pageSetUpPr fitToPage="1"/>
  </sheetPr>
  <dimension ref="A1:AB117"/>
  <sheetViews>
    <sheetView showGridLines="0" view="pageBreakPreview" zoomScaleNormal="100" zoomScaleSheetLayoutView="100" workbookViewId="0">
      <selection activeCell="AD19" sqref="AD19"/>
    </sheetView>
    <sheetView view="pageBreakPreview" zoomScaleNormal="100" zoomScaleSheetLayoutView="100" workbookViewId="1">
      <selection activeCell="C10" sqref="C10:W10"/>
    </sheetView>
  </sheetViews>
  <sheetFormatPr defaultColWidth="9" defaultRowHeight="13" x14ac:dyDescent="0.2"/>
  <cols>
    <col min="1" max="1" width="4.6328125" style="19" customWidth="1"/>
    <col min="2" max="2" width="17.453125" style="19" customWidth="1"/>
    <col min="3" max="3" width="8" style="19" customWidth="1"/>
    <col min="4" max="9" width="3.6328125" style="19" customWidth="1"/>
    <col min="10" max="10" width="5.6328125" style="19" customWidth="1"/>
    <col min="11" max="15" width="3.6328125" style="19" customWidth="1"/>
    <col min="16" max="16" width="5.6328125" style="19" customWidth="1"/>
    <col min="17" max="23" width="3.6328125" style="19" customWidth="1"/>
    <col min="24" max="16384" width="9" style="19"/>
  </cols>
  <sheetData>
    <row r="1" spans="1:26" ht="13.5" customHeight="1" x14ac:dyDescent="0.2">
      <c r="A1" s="18"/>
      <c r="W1" s="20"/>
      <c r="Y1" s="21" t="s">
        <v>185</v>
      </c>
      <c r="Z1" s="16"/>
    </row>
    <row r="2" spans="1:26" ht="16.5" x14ac:dyDescent="0.2">
      <c r="A2" s="186" t="s">
        <v>215</v>
      </c>
      <c r="B2" s="186"/>
      <c r="C2" s="186"/>
      <c r="D2" s="186"/>
      <c r="E2" s="186"/>
      <c r="F2" s="186"/>
      <c r="G2" s="186"/>
      <c r="H2" s="186"/>
      <c r="I2" s="186"/>
      <c r="J2" s="186"/>
      <c r="K2" s="186"/>
      <c r="L2" s="186"/>
      <c r="M2" s="186"/>
      <c r="N2" s="186"/>
      <c r="O2" s="186"/>
      <c r="P2" s="186"/>
      <c r="Q2" s="186"/>
      <c r="R2" s="186"/>
      <c r="S2" s="186"/>
      <c r="T2" s="186"/>
      <c r="U2" s="186"/>
      <c r="V2" s="186"/>
      <c r="W2" s="186"/>
    </row>
    <row r="3" spans="1:26" ht="24" customHeight="1" thickBot="1" x14ac:dyDescent="0.25">
      <c r="A3" s="187" t="s">
        <v>49</v>
      </c>
      <c r="B3" s="187"/>
      <c r="C3" s="187"/>
      <c r="D3" s="187"/>
      <c r="E3" s="187"/>
      <c r="F3" s="187"/>
      <c r="G3" s="187"/>
      <c r="H3" s="187"/>
      <c r="I3" s="187"/>
      <c r="J3" s="187"/>
      <c r="K3" s="187"/>
      <c r="L3" s="187"/>
      <c r="M3" s="187"/>
      <c r="N3" s="187"/>
      <c r="O3" s="187"/>
      <c r="P3" s="187"/>
      <c r="Q3" s="187"/>
      <c r="R3" s="187"/>
      <c r="S3" s="187"/>
      <c r="T3" s="187"/>
      <c r="U3" s="187"/>
      <c r="V3" s="187"/>
      <c r="W3" s="187"/>
    </row>
    <row r="4" spans="1:26" ht="23.25" customHeight="1" thickBot="1" x14ac:dyDescent="0.25">
      <c r="A4" s="138" t="s">
        <v>42</v>
      </c>
      <c r="B4" s="125"/>
      <c r="C4" s="188" t="s">
        <v>32</v>
      </c>
      <c r="D4" s="189"/>
      <c r="E4" s="189"/>
      <c r="F4" s="189"/>
      <c r="G4" s="189"/>
      <c r="H4" s="189"/>
      <c r="I4" s="189"/>
      <c r="J4" s="189"/>
      <c r="K4" s="189"/>
      <c r="L4" s="189"/>
      <c r="M4" s="189"/>
      <c r="N4" s="189"/>
      <c r="O4" s="189"/>
      <c r="P4" s="189"/>
      <c r="Q4" s="189"/>
      <c r="R4" s="189"/>
      <c r="S4" s="189"/>
      <c r="T4" s="189"/>
      <c r="U4" s="189"/>
      <c r="V4" s="189"/>
      <c r="W4" s="190"/>
    </row>
    <row r="5" spans="1:26" ht="23.25" customHeight="1" thickBot="1" x14ac:dyDescent="0.25">
      <c r="A5" s="138" t="s">
        <v>20</v>
      </c>
      <c r="B5" s="125"/>
      <c r="C5" s="191"/>
      <c r="D5" s="192"/>
      <c r="E5" s="192"/>
      <c r="F5" s="192"/>
      <c r="G5" s="192"/>
      <c r="H5" s="192"/>
      <c r="I5" s="192"/>
      <c r="J5" s="192"/>
      <c r="K5" s="192"/>
      <c r="L5" s="192"/>
      <c r="M5" s="192"/>
      <c r="N5" s="192"/>
      <c r="O5" s="192"/>
      <c r="P5" s="192"/>
      <c r="Q5" s="192"/>
      <c r="R5" s="192"/>
      <c r="S5" s="192"/>
      <c r="T5" s="192"/>
      <c r="U5" s="192"/>
      <c r="V5" s="192"/>
      <c r="W5" s="193"/>
    </row>
    <row r="6" spans="1:26" ht="23.15" customHeight="1" thickBot="1" x14ac:dyDescent="0.25">
      <c r="A6" s="138" t="s">
        <v>28</v>
      </c>
      <c r="B6" s="125"/>
      <c r="C6" s="199"/>
      <c r="D6" s="200"/>
      <c r="E6" s="200"/>
      <c r="F6" s="200"/>
      <c r="G6" s="200"/>
      <c r="H6" s="200"/>
      <c r="I6" s="200"/>
      <c r="J6" s="200"/>
      <c r="K6" s="200"/>
      <c r="L6" s="200"/>
      <c r="M6" s="200"/>
      <c r="N6" s="200"/>
      <c r="O6" s="200"/>
      <c r="P6" s="200"/>
      <c r="Q6" s="200"/>
      <c r="R6" s="200"/>
      <c r="S6" s="200"/>
      <c r="T6" s="200"/>
      <c r="U6" s="200"/>
      <c r="V6" s="200"/>
      <c r="W6" s="201"/>
    </row>
    <row r="7" spans="1:26" ht="23.9" customHeight="1" thickBot="1" x14ac:dyDescent="0.25">
      <c r="A7" s="138" t="s">
        <v>0</v>
      </c>
      <c r="B7" s="125"/>
      <c r="C7" s="199"/>
      <c r="D7" s="200"/>
      <c r="E7" s="200"/>
      <c r="F7" s="200"/>
      <c r="G7" s="200"/>
      <c r="H7" s="200"/>
      <c r="I7" s="200"/>
      <c r="J7" s="200"/>
      <c r="K7" s="200"/>
      <c r="L7" s="200"/>
      <c r="M7" s="200"/>
      <c r="N7" s="200"/>
      <c r="O7" s="200"/>
      <c r="P7" s="200"/>
      <c r="Q7" s="200"/>
      <c r="R7" s="200"/>
      <c r="S7" s="200"/>
      <c r="T7" s="200"/>
      <c r="U7" s="200"/>
      <c r="V7" s="200"/>
      <c r="W7" s="201"/>
    </row>
    <row r="8" spans="1:26" s="23" customFormat="1" ht="22" customHeight="1" thickBot="1" x14ac:dyDescent="0.25">
      <c r="A8" s="144" t="s">
        <v>54</v>
      </c>
      <c r="B8" s="104" t="s">
        <v>9</v>
      </c>
      <c r="C8" s="194"/>
      <c r="D8" s="195"/>
      <c r="E8" s="195"/>
      <c r="F8" s="195"/>
      <c r="G8" s="195"/>
      <c r="H8" s="195"/>
      <c r="I8" s="195"/>
      <c r="J8" s="195"/>
      <c r="K8" s="195"/>
      <c r="L8" s="195"/>
      <c r="M8" s="195"/>
      <c r="N8" s="195"/>
      <c r="O8" s="195"/>
      <c r="P8" s="195"/>
      <c r="Q8" s="195"/>
      <c r="R8" s="195"/>
      <c r="S8" s="195"/>
      <c r="T8" s="195"/>
      <c r="U8" s="195"/>
      <c r="V8" s="195"/>
      <c r="W8" s="196"/>
    </row>
    <row r="9" spans="1:26" s="23" customFormat="1" ht="22" customHeight="1" thickBot="1" x14ac:dyDescent="0.25">
      <c r="A9" s="145"/>
      <c r="B9" s="24" t="s">
        <v>199</v>
      </c>
      <c r="C9" s="197"/>
      <c r="D9" s="198"/>
      <c r="E9" s="198"/>
      <c r="F9" s="198"/>
      <c r="G9" s="198"/>
      <c r="H9" s="198"/>
      <c r="I9" s="198"/>
      <c r="J9" s="198"/>
      <c r="K9" s="198"/>
      <c r="L9" s="198"/>
      <c r="M9" s="198"/>
      <c r="N9" s="198"/>
      <c r="O9" s="198"/>
      <c r="P9" s="218" t="s">
        <v>198</v>
      </c>
      <c r="Q9" s="219"/>
      <c r="R9" s="216"/>
      <c r="S9" s="216"/>
      <c r="T9" s="216"/>
      <c r="U9" s="216"/>
      <c r="V9" s="216"/>
      <c r="W9" s="217"/>
    </row>
    <row r="10" spans="1:26" s="23" customFormat="1" ht="22" customHeight="1" thickBot="1" x14ac:dyDescent="0.25">
      <c r="A10" s="145"/>
      <c r="B10" s="104" t="s">
        <v>46</v>
      </c>
      <c r="C10" s="194"/>
      <c r="D10" s="195"/>
      <c r="E10" s="195"/>
      <c r="F10" s="195"/>
      <c r="G10" s="195"/>
      <c r="H10" s="195"/>
      <c r="I10" s="195"/>
      <c r="J10" s="195"/>
      <c r="K10" s="195"/>
      <c r="L10" s="195"/>
      <c r="M10" s="195"/>
      <c r="N10" s="195"/>
      <c r="O10" s="195"/>
      <c r="P10" s="195"/>
      <c r="Q10" s="195"/>
      <c r="R10" s="195"/>
      <c r="S10" s="195"/>
      <c r="T10" s="195"/>
      <c r="U10" s="195"/>
      <c r="V10" s="195"/>
      <c r="W10" s="196"/>
    </row>
    <row r="11" spans="1:26" s="23" customFormat="1" ht="26.25" customHeight="1" thickBot="1" x14ac:dyDescent="0.25">
      <c r="A11" s="145"/>
      <c r="B11" s="108" t="s">
        <v>13</v>
      </c>
      <c r="C11" s="17" t="s">
        <v>71</v>
      </c>
      <c r="D11" s="10"/>
      <c r="E11" s="26" t="s">
        <v>4</v>
      </c>
      <c r="F11" s="10"/>
      <c r="G11" s="26" t="s">
        <v>6</v>
      </c>
      <c r="H11" s="11"/>
      <c r="I11" s="27" t="s">
        <v>7</v>
      </c>
      <c r="J11" s="206" t="s">
        <v>69</v>
      </c>
      <c r="K11" s="206"/>
      <c r="L11" s="206"/>
      <c r="M11" s="206"/>
      <c r="N11" s="206"/>
      <c r="O11" s="206"/>
      <c r="P11" s="206"/>
      <c r="Q11" s="206"/>
      <c r="R11" s="206"/>
      <c r="S11" s="206"/>
      <c r="T11" s="206"/>
      <c r="U11" s="206"/>
      <c r="V11" s="206"/>
      <c r="W11" s="207"/>
      <c r="Y11" s="100" t="str">
        <f>C11&amp;D11&amp;E11&amp;F11&amp;G11&amp;H11&amp;I11</f>
        <v>年号を選択年月日</v>
      </c>
    </row>
    <row r="12" spans="1:26" s="23" customFormat="1" ht="25.5" customHeight="1" x14ac:dyDescent="0.2">
      <c r="A12" s="145"/>
      <c r="B12" s="147" t="s">
        <v>44</v>
      </c>
      <c r="C12" s="335" t="s">
        <v>103</v>
      </c>
      <c r="D12" s="336"/>
      <c r="E12" s="336"/>
      <c r="F12" s="213" t="str">
        <f>VLOOKUP(C12,リスト値!$C$2:$D$4,2,FALSE)&amp;""</f>
        <v/>
      </c>
      <c r="G12" s="214"/>
      <c r="H12" s="214"/>
      <c r="I12" s="214"/>
      <c r="J12" s="214"/>
      <c r="K12" s="214"/>
      <c r="L12" s="214"/>
      <c r="M12" s="28" t="s">
        <v>143</v>
      </c>
      <c r="N12" s="215"/>
      <c r="O12" s="215"/>
      <c r="P12" s="215"/>
      <c r="Q12" s="29" t="s">
        <v>145</v>
      </c>
      <c r="R12" s="30"/>
      <c r="S12" s="30"/>
      <c r="T12" s="30"/>
      <c r="U12" s="30"/>
      <c r="V12" s="30"/>
      <c r="W12" s="31"/>
    </row>
    <row r="13" spans="1:26" s="23" customFormat="1" ht="25.5" customHeight="1" thickBot="1" x14ac:dyDescent="0.25">
      <c r="A13" s="145"/>
      <c r="B13" s="149"/>
      <c r="C13" s="208" t="s">
        <v>146</v>
      </c>
      <c r="D13" s="209"/>
      <c r="E13" s="209"/>
      <c r="F13" s="209"/>
      <c r="G13" s="209"/>
      <c r="H13" s="209"/>
      <c r="I13" s="209"/>
      <c r="J13" s="209"/>
      <c r="K13" s="209"/>
      <c r="L13" s="209"/>
      <c r="M13" s="209"/>
      <c r="N13" s="209"/>
      <c r="O13" s="209"/>
      <c r="P13" s="209"/>
      <c r="Q13" s="209"/>
      <c r="R13" s="209"/>
      <c r="S13" s="209"/>
      <c r="T13" s="209"/>
      <c r="U13" s="209"/>
      <c r="V13" s="209"/>
      <c r="W13" s="210"/>
    </row>
    <row r="14" spans="1:26" s="23" customFormat="1" ht="25.5" customHeight="1" x14ac:dyDescent="0.2">
      <c r="A14" s="145"/>
      <c r="B14" s="204" t="s">
        <v>45</v>
      </c>
      <c r="C14" s="337" t="s">
        <v>103</v>
      </c>
      <c r="D14" s="338"/>
      <c r="E14" s="338"/>
      <c r="F14" s="32"/>
      <c r="G14" s="33"/>
      <c r="H14" s="33"/>
      <c r="I14" s="33"/>
      <c r="J14" s="34"/>
      <c r="K14" s="34"/>
      <c r="L14" s="34"/>
      <c r="M14" s="34"/>
      <c r="N14" s="34"/>
      <c r="O14" s="34"/>
      <c r="P14" s="34"/>
      <c r="Q14" s="34"/>
      <c r="R14" s="34"/>
      <c r="S14" s="34"/>
      <c r="T14" s="34"/>
      <c r="U14" s="34"/>
      <c r="V14" s="34"/>
      <c r="W14" s="35"/>
    </row>
    <row r="15" spans="1:26" s="23" customFormat="1" ht="28.5" customHeight="1" thickBot="1" x14ac:dyDescent="0.25">
      <c r="A15" s="146"/>
      <c r="B15" s="205"/>
      <c r="C15" s="86" t="s">
        <v>200</v>
      </c>
      <c r="D15" s="87"/>
      <c r="E15" s="87"/>
      <c r="F15" s="87"/>
      <c r="G15" s="88"/>
      <c r="H15" s="88"/>
      <c r="I15" s="88"/>
      <c r="J15" s="88"/>
      <c r="K15" s="88"/>
      <c r="L15" s="88"/>
      <c r="M15" s="88"/>
      <c r="N15" s="88"/>
      <c r="O15" s="88"/>
      <c r="P15" s="88"/>
      <c r="Q15" s="88"/>
      <c r="R15" s="88"/>
      <c r="S15" s="88"/>
      <c r="T15" s="88"/>
      <c r="U15" s="88"/>
      <c r="V15" s="88"/>
      <c r="W15" s="89"/>
    </row>
    <row r="16" spans="1:26" ht="90" customHeight="1" thickBot="1" x14ac:dyDescent="0.25">
      <c r="A16" s="138" t="s">
        <v>17</v>
      </c>
      <c r="B16" s="125"/>
      <c r="C16" s="275"/>
      <c r="D16" s="276"/>
      <c r="E16" s="276"/>
      <c r="F16" s="276"/>
      <c r="G16" s="276"/>
      <c r="H16" s="276"/>
      <c r="I16" s="276"/>
      <c r="J16" s="276"/>
      <c r="K16" s="276"/>
      <c r="L16" s="276"/>
      <c r="M16" s="276"/>
      <c r="N16" s="276"/>
      <c r="O16" s="276"/>
      <c r="P16" s="276"/>
      <c r="Q16" s="276"/>
      <c r="R16" s="276"/>
      <c r="S16" s="276"/>
      <c r="T16" s="276"/>
      <c r="U16" s="276"/>
      <c r="V16" s="276"/>
      <c r="W16" s="277"/>
    </row>
    <row r="17" spans="1:28" ht="42" customHeight="1" thickBot="1" x14ac:dyDescent="0.25">
      <c r="A17" s="119" t="s">
        <v>24</v>
      </c>
      <c r="B17" s="36" t="s">
        <v>10</v>
      </c>
      <c r="C17" s="278"/>
      <c r="D17" s="279"/>
      <c r="E17" s="279"/>
      <c r="F17" s="279"/>
      <c r="G17" s="279"/>
      <c r="H17" s="279"/>
      <c r="I17" s="279"/>
      <c r="J17" s="279"/>
      <c r="K17" s="279"/>
      <c r="L17" s="279"/>
      <c r="M17" s="279"/>
      <c r="N17" s="279"/>
      <c r="O17" s="279"/>
      <c r="P17" s="279"/>
      <c r="Q17" s="279"/>
      <c r="R17" s="279"/>
      <c r="S17" s="279"/>
      <c r="T17" s="279"/>
      <c r="U17" s="279"/>
      <c r="V17" s="279"/>
      <c r="W17" s="280"/>
      <c r="X17" s="37"/>
    </row>
    <row r="18" spans="1:28" ht="32.15" customHeight="1" thickBot="1" x14ac:dyDescent="0.25">
      <c r="A18" s="120"/>
      <c r="B18" s="128" t="s">
        <v>64</v>
      </c>
      <c r="C18" s="339">
        <f>COUNTIF(J18:W22,"○")</f>
        <v>0</v>
      </c>
      <c r="D18" s="269" t="s">
        <v>65</v>
      </c>
      <c r="E18" s="270"/>
      <c r="F18" s="260" t="s">
        <v>66</v>
      </c>
      <c r="G18" s="261"/>
      <c r="H18" s="261"/>
      <c r="I18" s="147"/>
      <c r="J18" s="111"/>
      <c r="K18" s="342" t="s">
        <v>206</v>
      </c>
      <c r="L18" s="343"/>
      <c r="M18" s="343"/>
      <c r="N18" s="343"/>
      <c r="O18" s="344"/>
      <c r="P18" s="111"/>
      <c r="Q18" s="342" t="s">
        <v>207</v>
      </c>
      <c r="R18" s="343"/>
      <c r="S18" s="343"/>
      <c r="T18" s="343"/>
      <c r="U18" s="343"/>
      <c r="V18" s="343"/>
      <c r="W18" s="344"/>
      <c r="X18" s="37"/>
    </row>
    <row r="19" spans="1:28" ht="32.15" customHeight="1" thickBot="1" x14ac:dyDescent="0.25">
      <c r="A19" s="120"/>
      <c r="B19" s="129"/>
      <c r="C19" s="340"/>
      <c r="D19" s="271"/>
      <c r="E19" s="272"/>
      <c r="F19" s="262"/>
      <c r="G19" s="263"/>
      <c r="H19" s="263"/>
      <c r="I19" s="148"/>
      <c r="J19" s="111"/>
      <c r="K19" s="342" t="s">
        <v>208</v>
      </c>
      <c r="L19" s="343"/>
      <c r="M19" s="343"/>
      <c r="N19" s="343"/>
      <c r="O19" s="344"/>
      <c r="P19" s="111"/>
      <c r="Q19" s="342" t="s">
        <v>209</v>
      </c>
      <c r="R19" s="343"/>
      <c r="S19" s="343"/>
      <c r="T19" s="343"/>
      <c r="U19" s="343"/>
      <c r="V19" s="343"/>
      <c r="W19" s="344"/>
      <c r="X19" s="37"/>
    </row>
    <row r="20" spans="1:28" ht="32.15" customHeight="1" thickBot="1" x14ac:dyDescent="0.25">
      <c r="A20" s="120"/>
      <c r="B20" s="129"/>
      <c r="C20" s="340"/>
      <c r="D20" s="271"/>
      <c r="E20" s="272"/>
      <c r="F20" s="262"/>
      <c r="G20" s="263"/>
      <c r="H20" s="263"/>
      <c r="I20" s="148"/>
      <c r="J20" s="111"/>
      <c r="K20" s="342" t="s">
        <v>210</v>
      </c>
      <c r="L20" s="343"/>
      <c r="M20" s="343"/>
      <c r="N20" s="343"/>
      <c r="O20" s="344"/>
      <c r="P20" s="111"/>
      <c r="Q20" s="342" t="s">
        <v>211</v>
      </c>
      <c r="R20" s="343"/>
      <c r="S20" s="343"/>
      <c r="T20" s="343"/>
      <c r="U20" s="343"/>
      <c r="V20" s="343"/>
      <c r="W20" s="344"/>
      <c r="X20" s="37"/>
    </row>
    <row r="21" spans="1:28" ht="32.15" customHeight="1" thickBot="1" x14ac:dyDescent="0.25">
      <c r="A21" s="120"/>
      <c r="B21" s="129"/>
      <c r="C21" s="340"/>
      <c r="D21" s="271"/>
      <c r="E21" s="272"/>
      <c r="F21" s="262"/>
      <c r="G21" s="263"/>
      <c r="H21" s="263"/>
      <c r="I21" s="148"/>
      <c r="J21" s="111"/>
      <c r="K21" s="342" t="s">
        <v>212</v>
      </c>
      <c r="L21" s="343"/>
      <c r="M21" s="343"/>
      <c r="N21" s="343"/>
      <c r="O21" s="344"/>
      <c r="P21" s="111"/>
      <c r="Q21" s="342" t="s">
        <v>213</v>
      </c>
      <c r="R21" s="343"/>
      <c r="S21" s="343"/>
      <c r="T21" s="343"/>
      <c r="U21" s="343"/>
      <c r="V21" s="343"/>
      <c r="W21" s="344"/>
      <c r="X21" s="37"/>
    </row>
    <row r="22" spans="1:28" ht="32.15" customHeight="1" thickBot="1" x14ac:dyDescent="0.25">
      <c r="A22" s="120"/>
      <c r="B22" s="129"/>
      <c r="C22" s="340"/>
      <c r="D22" s="271"/>
      <c r="E22" s="272"/>
      <c r="F22" s="262"/>
      <c r="G22" s="263"/>
      <c r="H22" s="263"/>
      <c r="I22" s="148"/>
      <c r="J22" s="112"/>
      <c r="K22" s="342" t="s">
        <v>214</v>
      </c>
      <c r="L22" s="343"/>
      <c r="M22" s="343"/>
      <c r="N22" s="343"/>
      <c r="O22" s="344"/>
      <c r="P22" s="345"/>
      <c r="Q22" s="343"/>
      <c r="R22" s="343"/>
      <c r="S22" s="343"/>
      <c r="T22" s="343"/>
      <c r="U22" s="343"/>
      <c r="V22" s="343"/>
      <c r="W22" s="344"/>
      <c r="X22" s="37"/>
    </row>
    <row r="23" spans="1:28" ht="51" customHeight="1" thickBot="1" x14ac:dyDescent="0.25">
      <c r="A23" s="120"/>
      <c r="B23" s="130"/>
      <c r="C23" s="341"/>
      <c r="D23" s="273"/>
      <c r="E23" s="274"/>
      <c r="F23" s="264"/>
      <c r="G23" s="265"/>
      <c r="H23" s="265"/>
      <c r="I23" s="149"/>
      <c r="J23" s="266" t="s">
        <v>201</v>
      </c>
      <c r="K23" s="267"/>
      <c r="L23" s="267"/>
      <c r="M23" s="267"/>
      <c r="N23" s="267"/>
      <c r="O23" s="267"/>
      <c r="P23" s="267"/>
      <c r="Q23" s="267"/>
      <c r="R23" s="267"/>
      <c r="S23" s="267"/>
      <c r="T23" s="267"/>
      <c r="U23" s="267"/>
      <c r="V23" s="267"/>
      <c r="W23" s="268"/>
      <c r="X23" s="37"/>
    </row>
    <row r="24" spans="1:28" ht="21" customHeight="1" thickBot="1" x14ac:dyDescent="0.25">
      <c r="A24" s="120"/>
      <c r="B24" s="108" t="s">
        <v>34</v>
      </c>
      <c r="C24" s="101" t="s">
        <v>35</v>
      </c>
      <c r="D24" s="133"/>
      <c r="E24" s="133"/>
      <c r="F24" s="107" t="s">
        <v>38</v>
      </c>
      <c r="G24" s="124" t="s">
        <v>37</v>
      </c>
      <c r="H24" s="124"/>
      <c r="I24" s="133"/>
      <c r="J24" s="133"/>
      <c r="K24" s="107" t="s">
        <v>38</v>
      </c>
      <c r="L24" s="40" t="s">
        <v>77</v>
      </c>
      <c r="M24" s="41"/>
      <c r="N24" s="102"/>
      <c r="O24" s="102"/>
      <c r="P24" s="102"/>
      <c r="Q24" s="102"/>
      <c r="R24" s="102"/>
      <c r="S24" s="102"/>
      <c r="T24" s="102"/>
      <c r="U24" s="102"/>
      <c r="V24" s="102"/>
      <c r="W24" s="103"/>
      <c r="X24" s="37"/>
    </row>
    <row r="25" spans="1:28" ht="27" customHeight="1" thickBot="1" x14ac:dyDescent="0.25">
      <c r="A25" s="120"/>
      <c r="B25" s="44" t="s">
        <v>61</v>
      </c>
      <c r="C25" s="12"/>
      <c r="D25" s="134" t="s">
        <v>67</v>
      </c>
      <c r="E25" s="134"/>
      <c r="F25" s="134"/>
      <c r="G25" s="134"/>
      <c r="H25" s="134"/>
      <c r="I25" s="134"/>
      <c r="J25" s="134"/>
      <c r="K25" s="134"/>
      <c r="L25" s="134"/>
      <c r="M25" s="134"/>
      <c r="N25" s="134"/>
      <c r="O25" s="134"/>
      <c r="P25" s="134"/>
      <c r="Q25" s="134"/>
      <c r="R25" s="134"/>
      <c r="S25" s="134"/>
      <c r="T25" s="134"/>
      <c r="U25" s="134"/>
      <c r="V25" s="134"/>
      <c r="W25" s="135"/>
      <c r="X25" s="37"/>
    </row>
    <row r="26" spans="1:28" ht="95.25" customHeight="1" thickBot="1" x14ac:dyDescent="0.25">
      <c r="A26" s="120"/>
      <c r="B26" s="36" t="s">
        <v>25</v>
      </c>
      <c r="C26" s="281"/>
      <c r="D26" s="282"/>
      <c r="E26" s="282"/>
      <c r="F26" s="282"/>
      <c r="G26" s="282"/>
      <c r="H26" s="282"/>
      <c r="I26" s="282"/>
      <c r="J26" s="282"/>
      <c r="K26" s="282"/>
      <c r="L26" s="282"/>
      <c r="M26" s="282"/>
      <c r="N26" s="282"/>
      <c r="O26" s="282"/>
      <c r="P26" s="282"/>
      <c r="Q26" s="282"/>
      <c r="R26" s="282"/>
      <c r="S26" s="282"/>
      <c r="T26" s="282"/>
      <c r="U26" s="282"/>
      <c r="V26" s="282"/>
      <c r="W26" s="283"/>
    </row>
    <row r="27" spans="1:28" ht="28.5" customHeight="1" thickBot="1" x14ac:dyDescent="0.25">
      <c r="A27" s="120"/>
      <c r="B27" s="128" t="s">
        <v>188</v>
      </c>
      <c r="C27" s="121" t="s">
        <v>197</v>
      </c>
      <c r="D27" s="122"/>
      <c r="E27" s="122"/>
      <c r="F27" s="122"/>
      <c r="G27" s="122"/>
      <c r="H27" s="122"/>
      <c r="I27" s="122"/>
      <c r="J27" s="122"/>
      <c r="K27" s="122"/>
      <c r="L27" s="122"/>
      <c r="M27" s="122"/>
      <c r="N27" s="122"/>
      <c r="O27" s="122"/>
      <c r="P27" s="122"/>
      <c r="Q27" s="122"/>
      <c r="R27" s="122"/>
      <c r="S27" s="122"/>
      <c r="T27" s="122"/>
      <c r="U27" s="122"/>
      <c r="V27" s="122"/>
      <c r="W27" s="123"/>
    </row>
    <row r="28" spans="1:28" ht="21" customHeight="1" thickBot="1" x14ac:dyDescent="0.25">
      <c r="A28" s="120"/>
      <c r="B28" s="129"/>
      <c r="C28" s="99"/>
      <c r="D28" s="124" t="s">
        <v>189</v>
      </c>
      <c r="E28" s="125"/>
      <c r="F28" s="131"/>
      <c r="G28" s="132"/>
      <c r="H28" s="124" t="s">
        <v>190</v>
      </c>
      <c r="I28" s="125"/>
      <c r="J28" s="131"/>
      <c r="K28" s="132"/>
      <c r="L28" s="124" t="s">
        <v>191</v>
      </c>
      <c r="M28" s="125"/>
      <c r="N28" s="131"/>
      <c r="O28" s="132"/>
      <c r="P28" s="124" t="s">
        <v>192</v>
      </c>
      <c r="Q28" s="125"/>
      <c r="R28" s="97"/>
      <c r="S28" s="97"/>
      <c r="T28" s="97"/>
      <c r="U28" s="97"/>
      <c r="V28" s="97"/>
      <c r="W28" s="98"/>
    </row>
    <row r="29" spans="1:28" ht="17.25" customHeight="1" thickBot="1" x14ac:dyDescent="0.25">
      <c r="A29" s="120"/>
      <c r="B29" s="130"/>
      <c r="C29" s="99"/>
      <c r="D29" s="124" t="s">
        <v>193</v>
      </c>
      <c r="E29" s="125"/>
      <c r="F29" s="131"/>
      <c r="G29" s="132"/>
      <c r="H29" s="124" t="s">
        <v>194</v>
      </c>
      <c r="I29" s="125"/>
      <c r="J29" s="131"/>
      <c r="K29" s="132"/>
      <c r="L29" s="124" t="s">
        <v>195</v>
      </c>
      <c r="M29" s="125"/>
      <c r="N29" s="131"/>
      <c r="O29" s="132"/>
      <c r="P29" s="124" t="s">
        <v>196</v>
      </c>
      <c r="Q29" s="124"/>
      <c r="R29" s="126" t="s">
        <v>221</v>
      </c>
      <c r="S29" s="126"/>
      <c r="T29" s="126"/>
      <c r="U29" s="126"/>
      <c r="V29" s="126"/>
      <c r="W29" s="127"/>
    </row>
    <row r="30" spans="1:28" ht="40" customHeight="1" thickBot="1" x14ac:dyDescent="0.25">
      <c r="A30" s="106" t="s">
        <v>1</v>
      </c>
      <c r="B30" s="113" t="s">
        <v>216</v>
      </c>
      <c r="C30" s="346" t="s">
        <v>103</v>
      </c>
      <c r="D30" s="353"/>
      <c r="E30" s="353"/>
      <c r="F30" s="353"/>
      <c r="G30" s="353"/>
      <c r="H30" s="353"/>
      <c r="I30" s="239" t="str">
        <f>VLOOKUP(C30,リスト値!$F$2:$G$5,2,FALSE)&amp;""</f>
        <v/>
      </c>
      <c r="J30" s="288"/>
      <c r="K30" s="288"/>
      <c r="L30" s="288"/>
      <c r="M30" s="288"/>
      <c r="N30" s="288"/>
      <c r="O30" s="288"/>
      <c r="P30" s="288"/>
      <c r="Q30" s="96" t="s">
        <v>115</v>
      </c>
      <c r="R30" s="354"/>
      <c r="S30" s="354"/>
      <c r="T30" s="354"/>
      <c r="U30" s="354"/>
      <c r="V30" s="354"/>
      <c r="W30" s="46" t="s">
        <v>15</v>
      </c>
      <c r="X30" s="47"/>
    </row>
    <row r="31" spans="1:28" s="20" customFormat="1" ht="40" customHeight="1" thickBot="1" x14ac:dyDescent="0.25">
      <c r="A31" s="119" t="s">
        <v>2</v>
      </c>
      <c r="B31" s="36" t="s">
        <v>3</v>
      </c>
      <c r="C31" s="346" t="s">
        <v>103</v>
      </c>
      <c r="D31" s="347"/>
      <c r="E31" s="347"/>
      <c r="F31" s="347"/>
      <c r="G31" s="347"/>
      <c r="H31" s="347"/>
      <c r="I31" s="290" t="str">
        <f>VLOOKUP(C31,リスト値!$H$2:$I$4,2,FALSE)&amp;""</f>
        <v/>
      </c>
      <c r="J31" s="291"/>
      <c r="K31" s="291"/>
      <c r="L31" s="291"/>
      <c r="M31" s="291"/>
      <c r="N31" s="291"/>
      <c r="O31" s="291"/>
      <c r="P31" s="291"/>
      <c r="Q31" s="48" t="s">
        <v>115</v>
      </c>
      <c r="R31" s="292"/>
      <c r="S31" s="293"/>
      <c r="T31" s="293"/>
      <c r="U31" s="293"/>
      <c r="V31" s="293"/>
      <c r="W31" s="49" t="s">
        <v>15</v>
      </c>
      <c r="X31" s="50"/>
      <c r="Y31" s="51"/>
      <c r="Z31" s="51"/>
      <c r="AA31" s="51"/>
      <c r="AB31" s="52"/>
    </row>
    <row r="32" spans="1:28" ht="40" customHeight="1" thickBot="1" x14ac:dyDescent="0.25">
      <c r="A32" s="120"/>
      <c r="B32" s="105" t="s">
        <v>5</v>
      </c>
      <c r="C32" s="348" t="s">
        <v>103</v>
      </c>
      <c r="D32" s="349"/>
      <c r="E32" s="349"/>
      <c r="F32" s="349"/>
      <c r="G32" s="349"/>
      <c r="H32" s="350"/>
      <c r="I32" s="236" t="str">
        <f>VLOOKUP(C32,リスト値!J2:K7,2,FALSE)&amp;""</f>
        <v/>
      </c>
      <c r="J32" s="237"/>
      <c r="K32" s="237"/>
      <c r="L32" s="54" t="s">
        <v>143</v>
      </c>
      <c r="M32" s="322"/>
      <c r="N32" s="322"/>
      <c r="O32" s="322"/>
      <c r="P32" s="322"/>
      <c r="Q32" s="322"/>
      <c r="R32" s="322"/>
      <c r="S32" s="322"/>
      <c r="T32" s="322"/>
      <c r="U32" s="322"/>
      <c r="V32" s="322"/>
      <c r="W32" s="55" t="s">
        <v>15</v>
      </c>
      <c r="X32" s="56"/>
      <c r="Y32" s="57"/>
      <c r="Z32" s="57"/>
      <c r="AA32" s="57"/>
      <c r="AB32" s="58"/>
    </row>
    <row r="33" spans="1:28" ht="40" customHeight="1" thickBot="1" x14ac:dyDescent="0.25">
      <c r="A33" s="120"/>
      <c r="B33" s="36" t="s">
        <v>14</v>
      </c>
      <c r="C33" s="346" t="s">
        <v>103</v>
      </c>
      <c r="D33" s="351"/>
      <c r="E33" s="351"/>
      <c r="F33" s="351"/>
      <c r="G33" s="351"/>
      <c r="H33" s="352"/>
      <c r="I33" s="236" t="str">
        <f>VLOOKUP(C33,リスト値!L2:M6,2,FALSE)&amp;""</f>
        <v/>
      </c>
      <c r="J33" s="237"/>
      <c r="K33" s="237"/>
      <c r="L33" s="54" t="s">
        <v>115</v>
      </c>
      <c r="M33" s="323"/>
      <c r="N33" s="324"/>
      <c r="O33" s="324"/>
      <c r="P33" s="324"/>
      <c r="Q33" s="324"/>
      <c r="R33" s="324"/>
      <c r="S33" s="324"/>
      <c r="T33" s="324"/>
      <c r="U33" s="324"/>
      <c r="V33" s="324"/>
      <c r="W33" s="49" t="s">
        <v>15</v>
      </c>
      <c r="X33" s="56"/>
      <c r="Y33" s="57"/>
      <c r="Z33" s="57"/>
      <c r="AA33" s="57"/>
      <c r="AB33" s="58"/>
    </row>
    <row r="34" spans="1:28" ht="14.25" customHeight="1" thickBot="1" x14ac:dyDescent="0.25">
      <c r="A34" s="120"/>
      <c r="B34" s="59" t="s">
        <v>62</v>
      </c>
      <c r="C34" s="346" t="s">
        <v>103</v>
      </c>
      <c r="D34" s="351"/>
      <c r="E34" s="351"/>
      <c r="F34" s="351"/>
      <c r="G34" s="351"/>
      <c r="H34" s="352"/>
      <c r="I34" s="239" t="str">
        <f>VLOOKUP(C34,リスト値!N2:O4,2,FALSE)&amp;""</f>
        <v/>
      </c>
      <c r="J34" s="240"/>
      <c r="K34" s="240"/>
      <c r="L34" s="240"/>
      <c r="M34" s="240"/>
      <c r="N34" s="240"/>
      <c r="O34" s="240"/>
      <c r="P34" s="60" t="s">
        <v>163</v>
      </c>
      <c r="Q34" s="84"/>
      <c r="R34" s="61" t="s">
        <v>162</v>
      </c>
      <c r="S34" s="84"/>
      <c r="T34" s="61" t="s">
        <v>161</v>
      </c>
      <c r="U34" s="85"/>
      <c r="V34" s="60" t="s">
        <v>160</v>
      </c>
      <c r="W34" s="62"/>
      <c r="X34" s="63"/>
    </row>
    <row r="35" spans="1:28" ht="13.5" thickBot="1" x14ac:dyDescent="0.25">
      <c r="A35" s="120"/>
      <c r="B35" s="108" t="s">
        <v>59</v>
      </c>
      <c r="C35" s="64" t="s">
        <v>70</v>
      </c>
      <c r="D35" s="11"/>
      <c r="E35" s="26" t="s">
        <v>4</v>
      </c>
      <c r="F35" s="11"/>
      <c r="G35" s="26" t="s">
        <v>6</v>
      </c>
      <c r="H35" s="11"/>
      <c r="I35" s="27" t="s">
        <v>7</v>
      </c>
      <c r="J35" s="61"/>
      <c r="K35" s="61"/>
      <c r="L35" s="61"/>
      <c r="M35" s="61"/>
      <c r="N35" s="61"/>
      <c r="O35" s="61"/>
      <c r="P35" s="61"/>
      <c r="Q35" s="61"/>
      <c r="R35" s="61"/>
      <c r="S35" s="61"/>
      <c r="T35" s="61"/>
      <c r="U35" s="61"/>
      <c r="V35" s="61"/>
      <c r="W35" s="65"/>
      <c r="X35" s="47"/>
      <c r="Y35" s="100" t="str">
        <f>C35&amp;D35&amp;E35&amp;F35&amp;G35&amp;H35&amp;I35</f>
        <v>令和年月日</v>
      </c>
    </row>
    <row r="36" spans="1:28" ht="13.5" thickBot="1" x14ac:dyDescent="0.25">
      <c r="A36" s="173"/>
      <c r="B36" s="108" t="s">
        <v>60</v>
      </c>
      <c r="C36" s="64" t="s">
        <v>70</v>
      </c>
      <c r="D36" s="11"/>
      <c r="E36" s="26" t="s">
        <v>4</v>
      </c>
      <c r="F36" s="11"/>
      <c r="G36" s="26" t="s">
        <v>6</v>
      </c>
      <c r="H36" s="11"/>
      <c r="I36" s="27" t="s">
        <v>7</v>
      </c>
      <c r="J36" s="61"/>
      <c r="K36" s="61"/>
      <c r="L36" s="61"/>
      <c r="M36" s="61"/>
      <c r="N36" s="61"/>
      <c r="O36" s="61"/>
      <c r="P36" s="61"/>
      <c r="Q36" s="61"/>
      <c r="R36" s="61"/>
      <c r="S36" s="61"/>
      <c r="T36" s="61"/>
      <c r="U36" s="61"/>
      <c r="V36" s="61"/>
      <c r="W36" s="65"/>
      <c r="X36" s="47"/>
      <c r="Y36" s="100" t="str">
        <f>C36&amp;D36&amp;E36&amp;F36&amp;G36&amp;H36&amp;I36</f>
        <v>令和年月日</v>
      </c>
    </row>
    <row r="37" spans="1:28" ht="40" customHeight="1" thickBot="1" x14ac:dyDescent="0.25">
      <c r="A37" s="119" t="s">
        <v>8</v>
      </c>
      <c r="B37" s="105" t="s">
        <v>16</v>
      </c>
      <c r="C37" s="346" t="s">
        <v>103</v>
      </c>
      <c r="D37" s="353"/>
      <c r="E37" s="353"/>
      <c r="F37" s="353"/>
      <c r="G37" s="353"/>
      <c r="H37" s="353"/>
      <c r="I37" s="239" t="str">
        <f>VLOOKUP(C37,リスト値!$P$2:$Q$4,2,FALSE)&amp;""</f>
        <v/>
      </c>
      <c r="J37" s="294"/>
      <c r="K37" s="294"/>
      <c r="L37" s="294"/>
      <c r="M37" s="294"/>
      <c r="N37" s="294"/>
      <c r="O37" s="294"/>
      <c r="P37" s="294"/>
      <c r="Q37" s="48" t="s">
        <v>115</v>
      </c>
      <c r="R37" s="200"/>
      <c r="S37" s="295"/>
      <c r="T37" s="295"/>
      <c r="U37" s="295"/>
      <c r="V37" s="295"/>
      <c r="W37" s="66" t="s">
        <v>15</v>
      </c>
      <c r="X37" s="63"/>
      <c r="Y37" s="67"/>
      <c r="Z37" s="67"/>
      <c r="AA37" s="67"/>
      <c r="AB37" s="58"/>
    </row>
    <row r="38" spans="1:28" s="20" customFormat="1" ht="24.75" customHeight="1" x14ac:dyDescent="0.2">
      <c r="A38" s="120"/>
      <c r="B38" s="128" t="s">
        <v>132</v>
      </c>
      <c r="C38" s="241" t="s">
        <v>170</v>
      </c>
      <c r="D38" s="242"/>
      <c r="E38" s="224"/>
      <c r="F38" s="225"/>
      <c r="G38" s="249" t="s">
        <v>172</v>
      </c>
      <c r="H38" s="250"/>
      <c r="I38" s="250"/>
      <c r="J38" s="251"/>
      <c r="K38" s="68"/>
      <c r="L38" s="68"/>
      <c r="M38" s="68"/>
      <c r="N38" s="68"/>
      <c r="O38" s="68"/>
      <c r="P38" s="68"/>
      <c r="Q38" s="68"/>
      <c r="R38" s="68"/>
      <c r="S38" s="68"/>
      <c r="T38" s="68"/>
      <c r="U38" s="68"/>
      <c r="V38" s="68"/>
      <c r="W38" s="69"/>
      <c r="X38" s="70"/>
    </row>
    <row r="39" spans="1:28" s="20" customFormat="1" ht="24.75" customHeight="1" x14ac:dyDescent="0.2">
      <c r="A39" s="120"/>
      <c r="B39" s="129"/>
      <c r="C39" s="243" t="s">
        <v>171</v>
      </c>
      <c r="D39" s="244"/>
      <c r="E39" s="226"/>
      <c r="F39" s="227"/>
      <c r="G39" s="316" t="s">
        <v>173</v>
      </c>
      <c r="H39" s="317"/>
      <c r="I39" s="317"/>
      <c r="J39" s="318"/>
      <c r="K39" s="252" t="s">
        <v>218</v>
      </c>
      <c r="L39" s="253"/>
      <c r="M39" s="253"/>
      <c r="N39" s="253"/>
      <c r="O39" s="253"/>
      <c r="P39" s="253"/>
      <c r="Q39" s="253"/>
      <c r="R39" s="253"/>
      <c r="S39" s="253"/>
      <c r="T39" s="253"/>
      <c r="U39" s="253"/>
      <c r="V39" s="253"/>
      <c r="W39" s="254"/>
      <c r="X39" s="70"/>
      <c r="Y39" s="71"/>
    </row>
    <row r="40" spans="1:28" s="20" customFormat="1" ht="24.75" customHeight="1" x14ac:dyDescent="0.2">
      <c r="A40" s="120"/>
      <c r="B40" s="129"/>
      <c r="C40" s="245"/>
      <c r="D40" s="246"/>
      <c r="E40" s="228"/>
      <c r="F40" s="229"/>
      <c r="G40" s="319"/>
      <c r="H40" s="320"/>
      <c r="I40" s="320"/>
      <c r="J40" s="321"/>
      <c r="K40" s="90" t="s">
        <v>177</v>
      </c>
      <c r="L40" s="91"/>
      <c r="M40" s="355" t="s">
        <v>103</v>
      </c>
      <c r="N40" s="356"/>
      <c r="O40" s="357"/>
      <c r="P40" s="72"/>
      <c r="Q40" s="73"/>
      <c r="R40" s="74"/>
      <c r="S40" s="73"/>
      <c r="T40" s="74"/>
      <c r="U40" s="74"/>
      <c r="V40" s="74"/>
      <c r="W40" s="75"/>
      <c r="X40" s="70"/>
      <c r="Y40" s="71"/>
    </row>
    <row r="41" spans="1:28" s="20" customFormat="1" ht="24.75" customHeight="1" x14ac:dyDescent="0.2">
      <c r="A41" s="120"/>
      <c r="B41" s="129"/>
      <c r="C41" s="245"/>
      <c r="D41" s="246"/>
      <c r="E41" s="230"/>
      <c r="F41" s="231"/>
      <c r="G41" s="325" t="s">
        <v>174</v>
      </c>
      <c r="H41" s="326"/>
      <c r="I41" s="326"/>
      <c r="J41" s="327"/>
      <c r="K41" s="220" t="s">
        <v>219</v>
      </c>
      <c r="L41" s="220"/>
      <c r="M41" s="220"/>
      <c r="N41" s="220"/>
      <c r="O41" s="220"/>
      <c r="P41" s="220"/>
      <c r="Q41" s="220"/>
      <c r="R41" s="220"/>
      <c r="S41" s="220"/>
      <c r="T41" s="220"/>
      <c r="U41" s="220"/>
      <c r="V41" s="220"/>
      <c r="W41" s="221"/>
      <c r="X41" s="70"/>
    </row>
    <row r="42" spans="1:28" s="20" customFormat="1" ht="24.75" customHeight="1" x14ac:dyDescent="0.2">
      <c r="A42" s="120"/>
      <c r="B42" s="129"/>
      <c r="C42" s="245"/>
      <c r="D42" s="246"/>
      <c r="E42" s="232"/>
      <c r="F42" s="231"/>
      <c r="G42" s="328"/>
      <c r="H42" s="329"/>
      <c r="I42" s="329"/>
      <c r="J42" s="330"/>
      <c r="K42" s="222" t="s">
        <v>220</v>
      </c>
      <c r="L42" s="222"/>
      <c r="M42" s="222"/>
      <c r="N42" s="222"/>
      <c r="O42" s="222"/>
      <c r="P42" s="222"/>
      <c r="Q42" s="222"/>
      <c r="R42" s="222"/>
      <c r="S42" s="222"/>
      <c r="T42" s="222"/>
      <c r="U42" s="222"/>
      <c r="V42" s="222"/>
      <c r="W42" s="223"/>
      <c r="X42" s="70"/>
    </row>
    <row r="43" spans="1:28" s="20" customFormat="1" ht="24.75" customHeight="1" x14ac:dyDescent="0.2">
      <c r="A43" s="120"/>
      <c r="B43" s="129"/>
      <c r="C43" s="245"/>
      <c r="D43" s="246"/>
      <c r="E43" s="232"/>
      <c r="F43" s="231"/>
      <c r="G43" s="319"/>
      <c r="H43" s="320"/>
      <c r="I43" s="320"/>
      <c r="J43" s="321"/>
      <c r="K43" s="92" t="s">
        <v>181</v>
      </c>
      <c r="L43" s="95"/>
      <c r="M43" s="355" t="s">
        <v>103</v>
      </c>
      <c r="N43" s="356"/>
      <c r="O43" s="357"/>
      <c r="P43" s="74"/>
      <c r="Q43" s="74"/>
      <c r="R43" s="74"/>
      <c r="S43" s="74"/>
      <c r="T43" s="76"/>
      <c r="U43" s="76"/>
      <c r="V43" s="76"/>
      <c r="W43" s="77"/>
      <c r="X43" s="78"/>
    </row>
    <row r="44" spans="1:28" s="20" customFormat="1" ht="24.75" customHeight="1" x14ac:dyDescent="0.2">
      <c r="A44" s="120"/>
      <c r="B44" s="129"/>
      <c r="C44" s="247"/>
      <c r="D44" s="248"/>
      <c r="E44" s="255"/>
      <c r="F44" s="256"/>
      <c r="G44" s="331" t="s">
        <v>104</v>
      </c>
      <c r="H44" s="332"/>
      <c r="I44" s="332"/>
      <c r="J44" s="333"/>
      <c r="K44" s="93" t="s">
        <v>182</v>
      </c>
      <c r="L44" s="334"/>
      <c r="M44" s="334"/>
      <c r="N44" s="334"/>
      <c r="O44" s="334"/>
      <c r="P44" s="334"/>
      <c r="Q44" s="334"/>
      <c r="R44" s="334"/>
      <c r="S44" s="334"/>
      <c r="T44" s="334"/>
      <c r="U44" s="334"/>
      <c r="V44" s="334"/>
      <c r="W44" s="94" t="s">
        <v>15</v>
      </c>
      <c r="X44" s="78"/>
    </row>
    <row r="45" spans="1:28" s="20" customFormat="1" ht="31.5" customHeight="1" thickBot="1" x14ac:dyDescent="0.25">
      <c r="A45" s="120"/>
      <c r="B45" s="130"/>
      <c r="C45" s="284" t="s">
        <v>202</v>
      </c>
      <c r="D45" s="285"/>
      <c r="E45" s="285"/>
      <c r="F45" s="285"/>
      <c r="G45" s="285"/>
      <c r="H45" s="285"/>
      <c r="I45" s="285"/>
      <c r="J45" s="285"/>
      <c r="K45" s="285"/>
      <c r="L45" s="285"/>
      <c r="M45" s="285"/>
      <c r="N45" s="285"/>
      <c r="O45" s="285"/>
      <c r="P45" s="285"/>
      <c r="Q45" s="285"/>
      <c r="R45" s="285"/>
      <c r="S45" s="285"/>
      <c r="T45" s="285"/>
      <c r="U45" s="285"/>
      <c r="V45" s="285"/>
      <c r="W45" s="286"/>
      <c r="X45" s="78"/>
    </row>
    <row r="46" spans="1:28" s="79" customFormat="1" ht="25" customHeight="1" x14ac:dyDescent="0.2">
      <c r="A46" s="144" t="s">
        <v>26</v>
      </c>
      <c r="B46" s="147" t="s">
        <v>56</v>
      </c>
      <c r="C46" s="150" t="s">
        <v>91</v>
      </c>
      <c r="D46" s="151"/>
      <c r="E46" s="156"/>
      <c r="F46" s="157"/>
      <c r="G46" s="158" t="s">
        <v>92</v>
      </c>
      <c r="H46" s="158"/>
      <c r="I46" s="158"/>
      <c r="J46" s="158"/>
      <c r="K46" s="158"/>
      <c r="L46" s="158"/>
      <c r="M46" s="158"/>
      <c r="N46" s="158"/>
      <c r="O46" s="158"/>
      <c r="P46" s="158"/>
      <c r="Q46" s="158"/>
      <c r="R46" s="158"/>
      <c r="S46" s="158"/>
      <c r="T46" s="158"/>
      <c r="U46" s="158"/>
      <c r="V46" s="158"/>
      <c r="W46" s="159"/>
    </row>
    <row r="47" spans="1:28" s="79" customFormat="1" ht="25" customHeight="1" x14ac:dyDescent="0.2">
      <c r="A47" s="145"/>
      <c r="B47" s="148"/>
      <c r="C47" s="152"/>
      <c r="D47" s="153"/>
      <c r="E47" s="169"/>
      <c r="F47" s="170"/>
      <c r="G47" s="171" t="s">
        <v>93</v>
      </c>
      <c r="H47" s="171"/>
      <c r="I47" s="171"/>
      <c r="J47" s="171"/>
      <c r="K47" s="171"/>
      <c r="L47" s="171"/>
      <c r="M47" s="171"/>
      <c r="N47" s="171"/>
      <c r="O47" s="171"/>
      <c r="P47" s="171"/>
      <c r="Q47" s="171"/>
      <c r="R47" s="171"/>
      <c r="S47" s="171"/>
      <c r="T47" s="171"/>
      <c r="U47" s="171"/>
      <c r="V47" s="171"/>
      <c r="W47" s="172"/>
    </row>
    <row r="48" spans="1:28" s="79" customFormat="1" ht="25" customHeight="1" x14ac:dyDescent="0.2">
      <c r="A48" s="145"/>
      <c r="B48" s="148"/>
      <c r="C48" s="152"/>
      <c r="D48" s="153"/>
      <c r="E48" s="169"/>
      <c r="F48" s="170"/>
      <c r="G48" s="171" t="s">
        <v>94</v>
      </c>
      <c r="H48" s="171"/>
      <c r="I48" s="171"/>
      <c r="J48" s="171"/>
      <c r="K48" s="171"/>
      <c r="L48" s="171"/>
      <c r="M48" s="171"/>
      <c r="N48" s="171"/>
      <c r="O48" s="171"/>
      <c r="P48" s="171"/>
      <c r="Q48" s="171"/>
      <c r="R48" s="171"/>
      <c r="S48" s="171"/>
      <c r="T48" s="171"/>
      <c r="U48" s="171"/>
      <c r="V48" s="171"/>
      <c r="W48" s="172"/>
    </row>
    <row r="49" spans="1:25" s="79" customFormat="1" ht="25" customHeight="1" thickBot="1" x14ac:dyDescent="0.25">
      <c r="A49" s="145"/>
      <c r="B49" s="149"/>
      <c r="C49" s="154"/>
      <c r="D49" s="155"/>
      <c r="E49" s="167"/>
      <c r="F49" s="168"/>
      <c r="G49" s="180" t="s">
        <v>95</v>
      </c>
      <c r="H49" s="180"/>
      <c r="I49" s="180"/>
      <c r="J49" s="180"/>
      <c r="K49" s="180"/>
      <c r="L49" s="180"/>
      <c r="M49" s="180"/>
      <c r="N49" s="180"/>
      <c r="O49" s="180"/>
      <c r="P49" s="180"/>
      <c r="Q49" s="180"/>
      <c r="R49" s="180"/>
      <c r="S49" s="180"/>
      <c r="T49" s="180"/>
      <c r="U49" s="180"/>
      <c r="V49" s="180"/>
      <c r="W49" s="181"/>
    </row>
    <row r="50" spans="1:25" s="79" customFormat="1" ht="25" customHeight="1" x14ac:dyDescent="0.2">
      <c r="A50" s="145"/>
      <c r="B50" s="147" t="s">
        <v>186</v>
      </c>
      <c r="C50" s="296" t="s">
        <v>30</v>
      </c>
      <c r="D50" s="297"/>
      <c r="E50" s="300"/>
      <c r="F50" s="301"/>
      <c r="G50" s="302" t="s">
        <v>96</v>
      </c>
      <c r="H50" s="303"/>
      <c r="I50" s="303"/>
      <c r="J50" s="303"/>
      <c r="K50" s="303"/>
      <c r="L50" s="303"/>
      <c r="M50" s="303"/>
      <c r="N50" s="303"/>
      <c r="O50" s="303"/>
      <c r="P50" s="303"/>
      <c r="Q50" s="303"/>
      <c r="R50" s="303"/>
      <c r="S50" s="303"/>
      <c r="T50" s="303"/>
      <c r="U50" s="303"/>
      <c r="V50" s="303"/>
      <c r="W50" s="304"/>
      <c r="X50" s="80"/>
    </row>
    <row r="51" spans="1:25" s="79" customFormat="1" ht="25" customHeight="1" x14ac:dyDescent="0.2">
      <c r="A51" s="145"/>
      <c r="B51" s="148"/>
      <c r="C51" s="298"/>
      <c r="D51" s="299"/>
      <c r="E51" s="305"/>
      <c r="F51" s="170"/>
      <c r="G51" s="306" t="s">
        <v>97</v>
      </c>
      <c r="H51" s="307"/>
      <c r="I51" s="307"/>
      <c r="J51" s="307"/>
      <c r="K51" s="307"/>
      <c r="L51" s="307"/>
      <c r="M51" s="307"/>
      <c r="N51" s="307"/>
      <c r="O51" s="307"/>
      <c r="P51" s="307"/>
      <c r="Q51" s="307"/>
      <c r="R51" s="307"/>
      <c r="S51" s="307"/>
      <c r="T51" s="307"/>
      <c r="U51" s="307"/>
      <c r="V51" s="307"/>
      <c r="W51" s="308"/>
      <c r="X51" s="80"/>
    </row>
    <row r="52" spans="1:25" s="79" customFormat="1" ht="25" customHeight="1" x14ac:dyDescent="0.2">
      <c r="A52" s="145"/>
      <c r="B52" s="148"/>
      <c r="C52" s="298"/>
      <c r="D52" s="299"/>
      <c r="E52" s="305"/>
      <c r="F52" s="170"/>
      <c r="G52" s="306" t="s">
        <v>98</v>
      </c>
      <c r="H52" s="307"/>
      <c r="I52" s="307"/>
      <c r="J52" s="307"/>
      <c r="K52" s="307"/>
      <c r="L52" s="307"/>
      <c r="M52" s="307"/>
      <c r="N52" s="307"/>
      <c r="O52" s="307"/>
      <c r="P52" s="307"/>
      <c r="Q52" s="307"/>
      <c r="R52" s="307"/>
      <c r="S52" s="307"/>
      <c r="T52" s="307"/>
      <c r="U52" s="307"/>
      <c r="V52" s="307"/>
      <c r="W52" s="308"/>
      <c r="X52" s="80"/>
    </row>
    <row r="53" spans="1:25" s="79" customFormat="1" ht="25" customHeight="1" x14ac:dyDescent="0.2">
      <c r="A53" s="145"/>
      <c r="B53" s="148"/>
      <c r="C53" s="298"/>
      <c r="D53" s="299"/>
      <c r="E53" s="305"/>
      <c r="F53" s="170"/>
      <c r="G53" s="306" t="s">
        <v>99</v>
      </c>
      <c r="H53" s="307"/>
      <c r="I53" s="307"/>
      <c r="J53" s="307"/>
      <c r="K53" s="307"/>
      <c r="L53" s="307"/>
      <c r="M53" s="307"/>
      <c r="N53" s="307"/>
      <c r="O53" s="307"/>
      <c r="P53" s="307"/>
      <c r="Q53" s="307"/>
      <c r="R53" s="307"/>
      <c r="S53" s="307"/>
      <c r="T53" s="307"/>
      <c r="U53" s="307"/>
      <c r="V53" s="307"/>
      <c r="W53" s="308"/>
      <c r="X53" s="80"/>
    </row>
    <row r="54" spans="1:25" s="79" customFormat="1" ht="25" customHeight="1" x14ac:dyDescent="0.2">
      <c r="A54" s="145"/>
      <c r="B54" s="148"/>
      <c r="C54" s="152" t="s">
        <v>31</v>
      </c>
      <c r="D54" s="309"/>
      <c r="E54" s="311"/>
      <c r="F54" s="312"/>
      <c r="G54" s="160" t="s">
        <v>100</v>
      </c>
      <c r="H54" s="160"/>
      <c r="I54" s="160"/>
      <c r="J54" s="160"/>
      <c r="K54" s="160"/>
      <c r="L54" s="160"/>
      <c r="M54" s="160"/>
      <c r="N54" s="160"/>
      <c r="O54" s="160"/>
      <c r="P54" s="160"/>
      <c r="Q54" s="160"/>
      <c r="R54" s="160"/>
      <c r="S54" s="160"/>
      <c r="T54" s="160"/>
      <c r="U54" s="160"/>
      <c r="V54" s="160"/>
      <c r="W54" s="161"/>
    </row>
    <row r="55" spans="1:25" s="79" customFormat="1" ht="25" customHeight="1" x14ac:dyDescent="0.2">
      <c r="A55" s="145"/>
      <c r="B55" s="148"/>
      <c r="C55" s="152"/>
      <c r="D55" s="309"/>
      <c r="E55" s="162"/>
      <c r="F55" s="162"/>
      <c r="G55" s="163" t="s">
        <v>101</v>
      </c>
      <c r="H55" s="164"/>
      <c r="I55" s="164"/>
      <c r="J55" s="164"/>
      <c r="K55" s="164"/>
      <c r="L55" s="164"/>
      <c r="M55" s="164"/>
      <c r="N55" s="164"/>
      <c r="O55" s="164"/>
      <c r="P55" s="164"/>
      <c r="Q55" s="164"/>
      <c r="R55" s="165"/>
      <c r="S55" s="165"/>
      <c r="T55" s="165"/>
      <c r="U55" s="165"/>
      <c r="V55" s="165"/>
      <c r="W55" s="166"/>
    </row>
    <row r="56" spans="1:25" s="79" customFormat="1" ht="25" customHeight="1" thickBot="1" x14ac:dyDescent="0.25">
      <c r="A56" s="146"/>
      <c r="B56" s="149"/>
      <c r="C56" s="154"/>
      <c r="D56" s="310"/>
      <c r="E56" s="167"/>
      <c r="F56" s="168"/>
      <c r="G56" s="180" t="s">
        <v>102</v>
      </c>
      <c r="H56" s="180"/>
      <c r="I56" s="180"/>
      <c r="J56" s="180"/>
      <c r="K56" s="180"/>
      <c r="L56" s="180"/>
      <c r="M56" s="180"/>
      <c r="N56" s="180"/>
      <c r="O56" s="180"/>
      <c r="P56" s="180"/>
      <c r="Q56" s="180"/>
      <c r="R56" s="180"/>
      <c r="S56" s="180"/>
      <c r="T56" s="180"/>
      <c r="U56" s="180"/>
      <c r="V56" s="180"/>
      <c r="W56" s="181"/>
    </row>
    <row r="57" spans="1:25" s="79" customFormat="1" ht="30" customHeight="1" thickBot="1" x14ac:dyDescent="0.25">
      <c r="A57" s="182" t="s">
        <v>57</v>
      </c>
      <c r="B57" s="183"/>
      <c r="C57" s="351" t="s">
        <v>103</v>
      </c>
      <c r="D57" s="351"/>
      <c r="E57" s="351"/>
      <c r="F57" s="351"/>
      <c r="G57" s="351"/>
      <c r="H57" s="361"/>
      <c r="I57" s="184" t="s">
        <v>18</v>
      </c>
      <c r="J57" s="185"/>
      <c r="K57" s="177"/>
      <c r="L57" s="178"/>
      <c r="M57" s="178"/>
      <c r="N57" s="178"/>
      <c r="O57" s="178"/>
      <c r="P57" s="178"/>
      <c r="Q57" s="178"/>
      <c r="R57" s="178"/>
      <c r="S57" s="178"/>
      <c r="T57" s="178"/>
      <c r="U57" s="178"/>
      <c r="V57" s="178"/>
      <c r="W57" s="179"/>
      <c r="X57" s="80"/>
      <c r="Y57" s="80"/>
    </row>
    <row r="58" spans="1:25" s="79" customFormat="1" ht="39" customHeight="1" thickBot="1" x14ac:dyDescent="0.25">
      <c r="A58" s="119" t="s">
        <v>23</v>
      </c>
      <c r="B58" s="81" t="s">
        <v>33</v>
      </c>
      <c r="C58" s="358" t="s">
        <v>103</v>
      </c>
      <c r="D58" s="359"/>
      <c r="E58" s="359"/>
      <c r="F58" s="359"/>
      <c r="G58" s="359"/>
      <c r="H58" s="359"/>
      <c r="I58" s="359"/>
      <c r="J58" s="359"/>
      <c r="K58" s="359"/>
      <c r="L58" s="359"/>
      <c r="M58" s="359"/>
      <c r="N58" s="359"/>
      <c r="O58" s="359"/>
      <c r="P58" s="359"/>
      <c r="Q58" s="359"/>
      <c r="R58" s="359"/>
      <c r="S58" s="359"/>
      <c r="T58" s="359"/>
      <c r="U58" s="359"/>
      <c r="V58" s="359"/>
      <c r="W58" s="360"/>
      <c r="X58" s="80"/>
      <c r="Y58" s="80"/>
    </row>
    <row r="59" spans="1:25" ht="41.25" customHeight="1" thickBot="1" x14ac:dyDescent="0.25">
      <c r="A59" s="173"/>
      <c r="B59" s="36" t="s">
        <v>58</v>
      </c>
      <c r="C59" s="177"/>
      <c r="D59" s="178"/>
      <c r="E59" s="178"/>
      <c r="F59" s="178"/>
      <c r="G59" s="178"/>
      <c r="H59" s="178"/>
      <c r="I59" s="178"/>
      <c r="J59" s="178"/>
      <c r="K59" s="178"/>
      <c r="L59" s="178"/>
      <c r="M59" s="178"/>
      <c r="N59" s="178"/>
      <c r="O59" s="178"/>
      <c r="P59" s="178"/>
      <c r="Q59" s="178"/>
      <c r="R59" s="178"/>
      <c r="S59" s="178"/>
      <c r="T59" s="178"/>
      <c r="U59" s="178"/>
      <c r="V59" s="178"/>
      <c r="W59" s="179"/>
      <c r="X59" s="47"/>
    </row>
    <row r="60" spans="1:25" ht="47.25" customHeight="1" thickBot="1" x14ac:dyDescent="0.25">
      <c r="A60" s="136" t="s">
        <v>52</v>
      </c>
      <c r="B60" s="137"/>
      <c r="C60" s="346" t="s">
        <v>103</v>
      </c>
      <c r="D60" s="351"/>
      <c r="E60" s="351"/>
      <c r="F60" s="351"/>
      <c r="G60" s="351"/>
      <c r="H60" s="361"/>
      <c r="I60" s="138" t="s">
        <v>19</v>
      </c>
      <c r="J60" s="124"/>
      <c r="K60" s="125"/>
      <c r="L60" s="139"/>
      <c r="M60" s="139"/>
      <c r="N60" s="139"/>
      <c r="O60" s="139"/>
      <c r="P60" s="139"/>
      <c r="Q60" s="139"/>
      <c r="R60" s="139"/>
      <c r="S60" s="139"/>
      <c r="T60" s="139"/>
      <c r="U60" s="139"/>
      <c r="V60" s="139"/>
      <c r="W60" s="140"/>
      <c r="X60" s="67"/>
    </row>
    <row r="114" spans="2:3" x14ac:dyDescent="0.2">
      <c r="B114" s="82"/>
      <c r="C114" s="83"/>
    </row>
    <row r="115" spans="2:3" x14ac:dyDescent="0.2">
      <c r="B115" s="82"/>
      <c r="C115" s="83"/>
    </row>
    <row r="116" spans="2:3" x14ac:dyDescent="0.2">
      <c r="B116" s="82"/>
    </row>
    <row r="117" spans="2:3" x14ac:dyDescent="0.2">
      <c r="B117" s="82"/>
      <c r="C117" s="83"/>
    </row>
  </sheetData>
  <sheetProtection algorithmName="SHA-512" hashValue="rWEktKK7L/N0xIwCGkm+54+jj1U4yf40awVmcBMm+oBEXv/9MbVjGAjC3jbnZeBK8/XGXB/yJj+ceclE9Ld4gw==" saltValue="4Ng38ebKd9llC86UiIFSYQ==" spinCount="100000" sheet="1" formatColumns="0" formatRows="0"/>
  <mergeCells count="141">
    <mergeCell ref="E55:F55"/>
    <mergeCell ref="G55:W55"/>
    <mergeCell ref="A58:A59"/>
    <mergeCell ref="C58:W58"/>
    <mergeCell ref="C59:W59"/>
    <mergeCell ref="A60:B60"/>
    <mergeCell ref="C60:H60"/>
    <mergeCell ref="I60:K60"/>
    <mergeCell ref="L60:W60"/>
    <mergeCell ref="E56:F56"/>
    <mergeCell ref="G56:W56"/>
    <mergeCell ref="A57:B57"/>
    <mergeCell ref="C57:H57"/>
    <mergeCell ref="I57:J57"/>
    <mergeCell ref="K57:W57"/>
    <mergeCell ref="A46:A56"/>
    <mergeCell ref="B46:B49"/>
    <mergeCell ref="C46:D49"/>
    <mergeCell ref="E46:F46"/>
    <mergeCell ref="G46:W46"/>
    <mergeCell ref="E47:F47"/>
    <mergeCell ref="G47:W47"/>
    <mergeCell ref="E48:F48"/>
    <mergeCell ref="G48:W48"/>
    <mergeCell ref="E49:F49"/>
    <mergeCell ref="G49:W49"/>
    <mergeCell ref="B50:B56"/>
    <mergeCell ref="C50:D53"/>
    <mergeCell ref="E50:F50"/>
    <mergeCell ref="G50:W50"/>
    <mergeCell ref="E51:F51"/>
    <mergeCell ref="G51:W51"/>
    <mergeCell ref="E52:F52"/>
    <mergeCell ref="G52:W52"/>
    <mergeCell ref="E53:F53"/>
    <mergeCell ref="G53:W53"/>
    <mergeCell ref="C54:D56"/>
    <mergeCell ref="E54:F54"/>
    <mergeCell ref="G54:W54"/>
    <mergeCell ref="E41:F43"/>
    <mergeCell ref="G41:J43"/>
    <mergeCell ref="K41:W41"/>
    <mergeCell ref="K42:W42"/>
    <mergeCell ref="M43:O43"/>
    <mergeCell ref="A37:A45"/>
    <mergeCell ref="C37:H37"/>
    <mergeCell ref="I37:P37"/>
    <mergeCell ref="R37:V37"/>
    <mergeCell ref="B38:B45"/>
    <mergeCell ref="C38:D38"/>
    <mergeCell ref="E38:F38"/>
    <mergeCell ref="G38:J38"/>
    <mergeCell ref="C39:D44"/>
    <mergeCell ref="E39:F40"/>
    <mergeCell ref="E44:F44"/>
    <mergeCell ref="G44:J44"/>
    <mergeCell ref="L44:V44"/>
    <mergeCell ref="C45:W45"/>
    <mergeCell ref="I33:K33"/>
    <mergeCell ref="M33:V33"/>
    <mergeCell ref="C34:H34"/>
    <mergeCell ref="I34:O34"/>
    <mergeCell ref="R29:W29"/>
    <mergeCell ref="C30:H30"/>
    <mergeCell ref="I30:P30"/>
    <mergeCell ref="R30:V30"/>
    <mergeCell ref="G39:J40"/>
    <mergeCell ref="K39:W39"/>
    <mergeCell ref="M40:O40"/>
    <mergeCell ref="B27:B29"/>
    <mergeCell ref="C27:W27"/>
    <mergeCell ref="D28:E28"/>
    <mergeCell ref="F28:G28"/>
    <mergeCell ref="H28:I28"/>
    <mergeCell ref="J28:K28"/>
    <mergeCell ref="L28:M28"/>
    <mergeCell ref="N28:O28"/>
    <mergeCell ref="A31:A36"/>
    <mergeCell ref="C31:H31"/>
    <mergeCell ref="I31:P31"/>
    <mergeCell ref="R31:V31"/>
    <mergeCell ref="C32:H32"/>
    <mergeCell ref="I32:K32"/>
    <mergeCell ref="P28:Q28"/>
    <mergeCell ref="D29:E29"/>
    <mergeCell ref="F29:G29"/>
    <mergeCell ref="H29:I29"/>
    <mergeCell ref="J29:K29"/>
    <mergeCell ref="L29:M29"/>
    <mergeCell ref="N29:O29"/>
    <mergeCell ref="P29:Q29"/>
    <mergeCell ref="M32:V32"/>
    <mergeCell ref="C33:H33"/>
    <mergeCell ref="A16:B16"/>
    <mergeCell ref="C16:W16"/>
    <mergeCell ref="A17:A29"/>
    <mergeCell ref="C17:W17"/>
    <mergeCell ref="B18:B23"/>
    <mergeCell ref="C18:C23"/>
    <mergeCell ref="D18:E23"/>
    <mergeCell ref="F18:I23"/>
    <mergeCell ref="K21:O21"/>
    <mergeCell ref="Q21:W21"/>
    <mergeCell ref="K22:O22"/>
    <mergeCell ref="P22:W22"/>
    <mergeCell ref="J23:W23"/>
    <mergeCell ref="D24:E24"/>
    <mergeCell ref="G24:H24"/>
    <mergeCell ref="I24:J24"/>
    <mergeCell ref="K18:O18"/>
    <mergeCell ref="Q18:W18"/>
    <mergeCell ref="K19:O19"/>
    <mergeCell ref="Q19:W19"/>
    <mergeCell ref="K20:O20"/>
    <mergeCell ref="Q20:W20"/>
    <mergeCell ref="D25:W25"/>
    <mergeCell ref="C26:W26"/>
    <mergeCell ref="A2:W2"/>
    <mergeCell ref="A3:W3"/>
    <mergeCell ref="A4:B4"/>
    <mergeCell ref="C4:W4"/>
    <mergeCell ref="A5:B5"/>
    <mergeCell ref="C5:W5"/>
    <mergeCell ref="J11:W11"/>
    <mergeCell ref="B12:B13"/>
    <mergeCell ref="C12:E12"/>
    <mergeCell ref="F12:L12"/>
    <mergeCell ref="N12:P12"/>
    <mergeCell ref="C13:W13"/>
    <mergeCell ref="A6:B6"/>
    <mergeCell ref="C6:W6"/>
    <mergeCell ref="A7:B7"/>
    <mergeCell ref="C7:W7"/>
    <mergeCell ref="A8:A15"/>
    <mergeCell ref="C8:W8"/>
    <mergeCell ref="C9:O9"/>
    <mergeCell ref="P9:Q9"/>
    <mergeCell ref="R9:W9"/>
    <mergeCell ref="C10:W10"/>
    <mergeCell ref="B14:B15"/>
    <mergeCell ref="C14:E14"/>
  </mergeCells>
  <phoneticPr fontId="26"/>
  <conditionalFormatting sqref="F12:W12">
    <cfRule type="expression" dxfId="9" priority="10">
      <formula>$C12&lt;&gt;"有"</formula>
    </cfRule>
  </conditionalFormatting>
  <conditionalFormatting sqref="I30:Q30 W30">
    <cfRule type="expression" dxfId="8" priority="8">
      <formula>$C30="当初予算案に計上予定"</formula>
    </cfRule>
    <cfRule type="expression" dxfId="7" priority="9">
      <formula>$C30="リストから選択してください。"</formula>
    </cfRule>
  </conditionalFormatting>
  <conditionalFormatting sqref="I31:W31">
    <cfRule type="expression" dxfId="6" priority="7">
      <formula>$C31&lt;&gt;"未契約"</formula>
    </cfRule>
  </conditionalFormatting>
  <conditionalFormatting sqref="I32:W32">
    <cfRule type="expression" dxfId="5" priority="6">
      <formula>$C32&lt;&gt;"その他"</formula>
    </cfRule>
  </conditionalFormatting>
  <conditionalFormatting sqref="I33:W33">
    <cfRule type="expression" dxfId="4" priority="5">
      <formula>$C33&lt;&gt;"その他"</formula>
    </cfRule>
  </conditionalFormatting>
  <conditionalFormatting sqref="I34:W34">
    <cfRule type="expression" dxfId="3" priority="4">
      <formula>$C34&lt;&gt;"今後提出予定"</formula>
    </cfRule>
  </conditionalFormatting>
  <conditionalFormatting sqref="I37:W37">
    <cfRule type="expression" dxfId="2" priority="3">
      <formula>$C37&lt;&gt;"未整地"</formula>
    </cfRule>
  </conditionalFormatting>
  <conditionalFormatting sqref="R30:V30">
    <cfRule type="expression" dxfId="1" priority="1">
      <formula>$C30="当初予算案に計上予定"</formula>
    </cfRule>
    <cfRule type="expression" dxfId="0" priority="2">
      <formula>$C30="リストから選択してください。"</formula>
    </cfRule>
  </conditionalFormatting>
  <dataValidations count="2">
    <dataValidation type="list" allowBlank="1" showInputMessage="1" showErrorMessage="1" sqref="C28:C29 F28:G29 J28:K29 N28:O29 J18:J22 P18:P21" xr:uid="{7DF43647-0B80-449B-A101-92395CEA17C6}">
      <formula1>"○"</formula1>
    </dataValidation>
    <dataValidation imeMode="halfAlpha" allowBlank="1" showInputMessage="1" showErrorMessage="1" sqref="D11 F11 H11 I31 C18:C23 C25 Q37:R37 F35:F36 D35:D36 H35:H36 L32:L33 Q30:R31" xr:uid="{D3476463-2A43-4197-A72A-DF21B029A2E2}"/>
  </dataValidations>
  <printOptions horizontalCentered="1"/>
  <pageMargins left="0.59055118110236227" right="0.59055118110236227" top="0.74803149606299213" bottom="0.59055118110236227" header="0.31496062992125984" footer="0.31496062992125984"/>
  <pageSetup paperSize="9" scale="85" fitToHeight="0" orientation="portrait" cellComments="asDisplayed" r:id="rId1"/>
  <headerFooter>
    <oddFooter>&amp;P / &amp;N ページ</oddFooter>
  </headerFooter>
  <rowBreaks count="1" manualBreakCount="1">
    <brk id="36" max="22" man="1"/>
  </rowBreaks>
  <extLst>
    <ext xmlns:x14="http://schemas.microsoft.com/office/spreadsheetml/2009/9/main" uri="{CCE6A557-97BC-4b89-ADB6-D9C93CAAB3DF}">
      <x14:dataValidations xmlns:xm="http://schemas.microsoft.com/office/excel/2006/main" count="18">
        <x14:dataValidation type="list" allowBlank="1" showInputMessage="1" showErrorMessage="1" xr:uid="{D6DE45FF-1898-45DA-90BC-356F36CEE29A}">
          <x14:formula1>
            <xm:f>リスト値!$B$2:$B$6</xm:f>
          </x14:formula1>
          <xm:sqref>C11</xm:sqref>
        </x14:dataValidation>
        <x14:dataValidation type="list" allowBlank="1" showInputMessage="1" showErrorMessage="1" xr:uid="{877DA1E9-E678-44A4-A3B5-FB0C4DC19E22}">
          <x14:formula1>
            <xm:f>リスト値!$S$2:$S$4</xm:f>
          </x14:formula1>
          <xm:sqref>M40:O40 M43:O43</xm:sqref>
        </x14:dataValidation>
        <x14:dataValidation type="list" allowBlank="1" showInputMessage="1" showErrorMessage="1" xr:uid="{BCC6F135-D28A-43FB-8DB5-B0782BF97C81}">
          <x14:formula1>
            <xm:f>リスト値!$R$2</xm:f>
          </x14:formula1>
          <xm:sqref>E38:F44</xm:sqref>
        </x14:dataValidation>
        <x14:dataValidation type="list" allowBlank="1" showInputMessage="1" showErrorMessage="1" xr:uid="{83E77C24-0494-40F0-B6E1-CFF7160283EB}">
          <x14:formula1>
            <xm:f>リスト値!$P$2:$P$4</xm:f>
          </x14:formula1>
          <xm:sqref>C37:H37</xm:sqref>
        </x14:dataValidation>
        <x14:dataValidation type="list" allowBlank="1" showInputMessage="1" showErrorMessage="1" xr:uid="{A8C25E7C-FE6E-403C-9714-E1FF6CEB5094}">
          <x14:formula1>
            <xm:f>リスト値!$N$2:$N$4</xm:f>
          </x14:formula1>
          <xm:sqref>C34:H34</xm:sqref>
        </x14:dataValidation>
        <x14:dataValidation type="list" allowBlank="1" showInputMessage="1" showErrorMessage="1" xr:uid="{ADA802A7-C03A-4FF5-BD73-3E69C445D1EC}">
          <x14:formula1>
            <xm:f>リスト値!$L$2:$L$6</xm:f>
          </x14:formula1>
          <xm:sqref>C33:H33</xm:sqref>
        </x14:dataValidation>
        <x14:dataValidation type="list" allowBlank="1" showInputMessage="1" showErrorMessage="1" xr:uid="{1B6C1567-E588-48A6-BB52-3BBCC52CFD64}">
          <x14:formula1>
            <xm:f>リスト値!$F$2:$F$5</xm:f>
          </x14:formula1>
          <xm:sqref>C30:H30</xm:sqref>
        </x14:dataValidation>
        <x14:dataValidation type="list" allowBlank="1" showInputMessage="1" showErrorMessage="1" xr:uid="{406150CF-E3CC-45FE-8FEE-C7ACE2CA7312}">
          <x14:formula1>
            <xm:f>リスト値!$H$2:$H$4</xm:f>
          </x14:formula1>
          <xm:sqref>C31:H31</xm:sqref>
        </x14:dataValidation>
        <x14:dataValidation type="list" allowBlank="1" showInputMessage="1" showErrorMessage="1" xr:uid="{202FB0A3-1E62-4D51-94D2-D56642FCD333}">
          <x14:formula1>
            <xm:f>リスト値!$J$2:$J$7</xm:f>
          </x14:formula1>
          <xm:sqref>C32:H32</xm:sqref>
        </x14:dataValidation>
        <x14:dataValidation type="list" allowBlank="1" showInputMessage="1" showErrorMessage="1" xr:uid="{3FAB6A54-5275-4306-9B9C-338E0A2D0FE0}">
          <x14:formula1>
            <xm:f>リスト値!$C$2:$C$4</xm:f>
          </x14:formula1>
          <xm:sqref>C12</xm:sqref>
        </x14:dataValidation>
        <x14:dataValidation type="list" allowBlank="1" showInputMessage="1" showErrorMessage="1" xr:uid="{8666BD88-6631-4E74-B701-30283EAC6D11}">
          <x14:formula1>
            <xm:f>リスト値!$E$2:$E$5</xm:f>
          </x14:formula1>
          <xm:sqref>C14</xm:sqref>
        </x14:dataValidation>
        <x14:dataValidation type="list" allowBlank="1" showInputMessage="1" showErrorMessage="1" xr:uid="{47D047C8-548E-4381-9F55-D31F54A7DAD4}">
          <x14:formula1>
            <xm:f>リスト値!$Y$2:$Y$5</xm:f>
          </x14:formula1>
          <xm:sqref>C60:H60</xm:sqref>
        </x14:dataValidation>
        <x14:dataValidation type="list" allowBlank="1" showInputMessage="1" showErrorMessage="1" xr:uid="{34E5CD97-63CB-41F3-814B-46CD9FD2E854}">
          <x14:formula1>
            <xm:f>リスト値!$X$2:$X$4</xm:f>
          </x14:formula1>
          <xm:sqref>C58:W58</xm:sqref>
        </x14:dataValidation>
        <x14:dataValidation type="list" allowBlank="1" showInputMessage="1" showErrorMessage="1" xr:uid="{9AB47A0B-1475-4680-BF46-1CC891E71E8D}">
          <x14:formula1>
            <xm:f>リスト値!$W$2:$W$4</xm:f>
          </x14:formula1>
          <xm:sqref>C57:H57</xm:sqref>
        </x14:dataValidation>
        <x14:dataValidation type="list" allowBlank="1" showInputMessage="1" showErrorMessage="1" xr:uid="{9CCC8A31-C092-4753-B33C-7B832706F9D4}">
          <x14:formula1>
            <xm:f>リスト値!$V$2</xm:f>
          </x14:formula1>
          <xm:sqref>E54:F56</xm:sqref>
        </x14:dataValidation>
        <x14:dataValidation type="list" allowBlank="1" showInputMessage="1" showErrorMessage="1" xr:uid="{66DC759B-90CC-4D60-BC3D-6AA4CD2D9704}">
          <x14:formula1>
            <xm:f>リスト値!$U$2</xm:f>
          </x14:formula1>
          <xm:sqref>E50:F53</xm:sqref>
        </x14:dataValidation>
        <x14:dataValidation type="list" allowBlank="1" showInputMessage="1" showErrorMessage="1" xr:uid="{6C89B470-5979-46D0-AE08-C5B2E256A45B}">
          <x14:formula1>
            <xm:f>リスト値!$T$2</xm:f>
          </x14:formula1>
          <xm:sqref>E46:F49</xm:sqref>
        </x14:dataValidation>
        <x14:dataValidation type="list" allowBlank="1" showInputMessage="1" showErrorMessage="1" xr:uid="{147919A6-A83B-4382-B109-52330F50D4C4}">
          <x14:formula1>
            <xm:f>リスト値!$A$2:$A$5</xm:f>
          </x14:formula1>
          <xm:sqref>C5:W5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
  <sheetViews>
    <sheetView workbookViewId="0">
      <selection activeCell="E14" sqref="E14"/>
    </sheetView>
    <sheetView workbookViewId="1"/>
  </sheetViews>
  <sheetFormatPr defaultColWidth="9" defaultRowHeight="11" x14ac:dyDescent="0.2"/>
  <cols>
    <col min="1" max="5" width="9" style="1"/>
    <col min="6" max="6" width="20" style="1" bestFit="1" customWidth="1"/>
    <col min="7" max="7" width="12.36328125" style="1" customWidth="1"/>
    <col min="8" max="8" width="9" style="1"/>
    <col min="9" max="15" width="12.36328125" style="1" customWidth="1"/>
    <col min="16" max="16" width="9" style="1"/>
    <col min="17" max="17" width="12.36328125" style="1" customWidth="1"/>
    <col min="18" max="18" width="9" style="1"/>
    <col min="19" max="20" width="12.36328125" style="1" customWidth="1"/>
    <col min="21" max="16384" width="9" style="1"/>
  </cols>
  <sheetData>
    <row r="1" spans="1:26" ht="66" x14ac:dyDescent="0.2">
      <c r="A1" s="13" t="s">
        <v>140</v>
      </c>
      <c r="B1" s="13" t="s">
        <v>141</v>
      </c>
      <c r="C1" s="13" t="s">
        <v>110</v>
      </c>
      <c r="D1" s="13" t="s">
        <v>110</v>
      </c>
      <c r="E1" s="13" t="s">
        <v>108</v>
      </c>
      <c r="F1" s="4" t="s">
        <v>111</v>
      </c>
      <c r="G1" s="4" t="s">
        <v>112</v>
      </c>
      <c r="H1" s="4" t="s">
        <v>116</v>
      </c>
      <c r="I1" s="4" t="s">
        <v>117</v>
      </c>
      <c r="J1" s="4" t="s">
        <v>152</v>
      </c>
      <c r="K1" s="4" t="s">
        <v>153</v>
      </c>
      <c r="L1" s="4" t="s">
        <v>157</v>
      </c>
      <c r="M1" s="4" t="s">
        <v>158</v>
      </c>
      <c r="N1" s="3" t="s">
        <v>166</v>
      </c>
      <c r="O1" s="3" t="s">
        <v>167</v>
      </c>
      <c r="P1" s="3" t="s">
        <v>127</v>
      </c>
      <c r="Q1" s="3" t="s">
        <v>128</v>
      </c>
      <c r="R1" s="3" t="s">
        <v>133</v>
      </c>
      <c r="S1" s="3" t="s">
        <v>178</v>
      </c>
      <c r="T1" s="3" t="s">
        <v>184</v>
      </c>
      <c r="U1" s="4" t="s">
        <v>78</v>
      </c>
      <c r="V1" s="4" t="s">
        <v>79</v>
      </c>
      <c r="W1" s="3" t="s">
        <v>80</v>
      </c>
      <c r="X1" s="5" t="s">
        <v>81</v>
      </c>
      <c r="Y1" s="5" t="s">
        <v>82</v>
      </c>
      <c r="Z1" s="15" t="s">
        <v>137</v>
      </c>
    </row>
    <row r="2" spans="1:26" ht="12" x14ac:dyDescent="0.2">
      <c r="A2" s="1" t="s">
        <v>22</v>
      </c>
      <c r="B2" s="2" t="s">
        <v>71</v>
      </c>
      <c r="C2" s="6" t="s">
        <v>103</v>
      </c>
      <c r="D2" s="6"/>
      <c r="E2" s="6" t="s">
        <v>103</v>
      </c>
      <c r="F2" s="6" t="s">
        <v>113</v>
      </c>
      <c r="G2" s="6"/>
      <c r="H2" s="6" t="s">
        <v>113</v>
      </c>
      <c r="I2" s="6"/>
      <c r="J2" s="6" t="s">
        <v>113</v>
      </c>
      <c r="K2" s="6"/>
      <c r="L2" s="6" t="s">
        <v>113</v>
      </c>
      <c r="M2" s="6"/>
      <c r="N2" s="6" t="s">
        <v>113</v>
      </c>
      <c r="O2" s="6"/>
      <c r="P2" s="6" t="s">
        <v>113</v>
      </c>
      <c r="Q2" s="6"/>
      <c r="R2" s="7" t="s">
        <v>83</v>
      </c>
      <c r="S2" s="6" t="s">
        <v>113</v>
      </c>
      <c r="T2" s="7" t="s">
        <v>83</v>
      </c>
      <c r="U2" s="7" t="s">
        <v>83</v>
      </c>
      <c r="V2" s="7" t="s">
        <v>83</v>
      </c>
      <c r="W2" s="6" t="s">
        <v>103</v>
      </c>
      <c r="X2" s="6" t="s">
        <v>103</v>
      </c>
      <c r="Y2" s="6" t="s">
        <v>103</v>
      </c>
      <c r="Z2" s="6" t="s">
        <v>103</v>
      </c>
    </row>
    <row r="3" spans="1:26" ht="66" x14ac:dyDescent="0.2">
      <c r="A3" s="1" t="s">
        <v>48</v>
      </c>
      <c r="B3" s="2" t="s">
        <v>72</v>
      </c>
      <c r="C3" s="1" t="s">
        <v>106</v>
      </c>
      <c r="D3" s="14" t="s">
        <v>142</v>
      </c>
      <c r="E3" s="1" t="s">
        <v>147</v>
      </c>
      <c r="F3" s="1" t="s">
        <v>114</v>
      </c>
      <c r="H3" s="1" t="s">
        <v>118</v>
      </c>
      <c r="J3" s="1" t="s">
        <v>123</v>
      </c>
      <c r="L3" s="1" t="s">
        <v>120</v>
      </c>
      <c r="N3" s="1" t="s">
        <v>131</v>
      </c>
      <c r="P3" s="1" t="s">
        <v>129</v>
      </c>
      <c r="S3" s="1" t="s">
        <v>106</v>
      </c>
      <c r="W3" s="7" t="s">
        <v>84</v>
      </c>
      <c r="X3" s="9" t="s">
        <v>85</v>
      </c>
      <c r="Y3" s="8" t="s">
        <v>86</v>
      </c>
      <c r="Z3" s="2" t="s">
        <v>138</v>
      </c>
    </row>
    <row r="4" spans="1:26" ht="66" x14ac:dyDescent="0.2">
      <c r="A4" s="1" t="s">
        <v>43</v>
      </c>
      <c r="B4" s="2" t="s">
        <v>73</v>
      </c>
      <c r="C4" s="1" t="s">
        <v>107</v>
      </c>
      <c r="E4" s="1" t="s">
        <v>148</v>
      </c>
      <c r="F4" s="1" t="s">
        <v>203</v>
      </c>
      <c r="G4" s="14" t="s">
        <v>204</v>
      </c>
      <c r="H4" s="1" t="s">
        <v>119</v>
      </c>
      <c r="I4" s="14" t="s">
        <v>151</v>
      </c>
      <c r="J4" s="14" t="s">
        <v>124</v>
      </c>
      <c r="K4" s="14"/>
      <c r="L4" s="14" t="s">
        <v>121</v>
      </c>
      <c r="M4" s="14"/>
      <c r="N4" s="14" t="s">
        <v>159</v>
      </c>
      <c r="O4" s="14" t="s">
        <v>168</v>
      </c>
      <c r="P4" s="1" t="s">
        <v>130</v>
      </c>
      <c r="Q4" s="14" t="s">
        <v>169</v>
      </c>
      <c r="S4" s="1" t="s">
        <v>107</v>
      </c>
      <c r="W4" s="8" t="s">
        <v>87</v>
      </c>
      <c r="X4" s="9" t="s">
        <v>88</v>
      </c>
      <c r="Y4" s="8" t="s">
        <v>89</v>
      </c>
      <c r="Z4" s="2" t="s">
        <v>139</v>
      </c>
    </row>
    <row r="5" spans="1:26" ht="12" x14ac:dyDescent="0.2">
      <c r="A5" s="1" t="s">
        <v>21</v>
      </c>
      <c r="B5" s="2" t="s">
        <v>74</v>
      </c>
      <c r="E5" s="1" t="s">
        <v>109</v>
      </c>
      <c r="F5" s="1" t="s">
        <v>104</v>
      </c>
      <c r="G5" s="1" t="s">
        <v>150</v>
      </c>
      <c r="J5" s="1" t="s">
        <v>125</v>
      </c>
      <c r="L5" s="1" t="s">
        <v>122</v>
      </c>
      <c r="Y5" s="8" t="s">
        <v>90</v>
      </c>
      <c r="Z5" s="2"/>
    </row>
    <row r="6" spans="1:26" ht="12" x14ac:dyDescent="0.2">
      <c r="B6" s="2" t="s">
        <v>75</v>
      </c>
      <c r="J6" s="1" t="s">
        <v>126</v>
      </c>
      <c r="L6" s="1" t="s">
        <v>155</v>
      </c>
      <c r="M6" s="1" t="s">
        <v>156</v>
      </c>
      <c r="Z6" s="2"/>
    </row>
    <row r="7" spans="1:26" x14ac:dyDescent="0.2">
      <c r="J7" s="1" t="s">
        <v>155</v>
      </c>
      <c r="K7" s="1" t="s">
        <v>154</v>
      </c>
    </row>
  </sheetData>
  <phoneticPr fontId="2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l 2 p P U + 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l 2 p P 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d q T 1 M o i k e 4 D g A A A B E A A A A T A B w A R m 9 y b X V s Y X M v U 2 V j d G l v b j E u b S C i G A A o o B Q A A A A A A A A A A A A A A A A A A A A A A A A A A A A r T k 0 u y c z P U w i G 0 I b W A F B L A Q I t A B Q A A g A I A J d q T 1 P l a W u D p w A A A P g A A A A S A A A A A A A A A A A A A A A A A A A A A A B D b 2 5 m a W c v U G F j a 2 F n Z S 5 4 b W x Q S w E C L Q A U A A I A C A C X a k 9 T D 8 r p q 6 Q A A A D p A A A A E w A A A A A A A A A A A A A A A A D z A A A A W 0 N v b n R l b n R f V H l w Z X N d L n h t b F B L A Q I t A B Q A A g A I A J d q T 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t C + / k l B P 8 Q Y w Z F E F Y 4 P B r A A A A A A I A A A A A A A N m A A D A A A A A E A A A A H o Z 6 m / A 5 G a u v M s M 2 B f / f h c A A A A A B I A A A K A A A A A Q A A A A z k g 4 E Q 1 H U E B C W k b 5 P r B U v V A A A A D a D f f P 2 P S D P 9 W 9 f i k W r 3 z M F s s Q Q 6 b N U 7 V A Q A e L F r i + P w 3 6 V N V G w G y i C X m e / o U x h o p + t C 1 c J f k g k O 4 9 M + U z n M 4 Q b 1 / 8 k Z 4 9 V X D c 4 T o h X P T Q 5 x Q A A A D u E M D k M H K h v 9 K x 9 8 X X 1 y x 5 X S o y d Q = = < / D a t a M a s h u p > 
</file>

<file path=customXml/itemProps1.xml><?xml version="1.0" encoding="utf-8"?>
<ds:datastoreItem xmlns:ds="http://schemas.openxmlformats.org/officeDocument/2006/customXml" ds:itemID="{BC701E29-D0AA-4475-80D4-80E20A168AF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計画書記入例</vt:lpstr>
      <vt:lpstr>事業計画書</vt:lpstr>
      <vt:lpstr>リスト値</vt:lpstr>
      <vt:lpstr>計画書記入例!Print_Area</vt:lpstr>
      <vt:lpstr>事業計画書!Print_Area</vt:lpstr>
      <vt:lpstr>計画書記入例!Print_Titles</vt:lpstr>
      <vt:lpstr>事業計画書!Print_Titles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2016-10-17T04:58:03Z</dcterms:created>
  <dcterms:modified xsi:type="dcterms:W3CDTF">2023-11-06T09:13:03Z</dcterms:modified>
</cp:coreProperties>
</file>