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4D054C9-A876-4D0E-A7BC-E8DE1F70CED8}" xr6:coauthVersionLast="47" xr6:coauthVersionMax="47" xr10:uidLastSave="{00000000-0000-0000-0000-000000000000}"/>
  <workbookProtection workbookAlgorithmName="SHA-512" workbookHashValue="08Acr/Im1mHxOR/z92ajxWbbQN+hGxOXLFWu2vJDZF5sLGJ+BtRYWnqQvVdLEcnqQLU58EMah59gcW/oQJaO0g==" workbookSaltValue="1fgPNQoppQEJmAjVHz6weQ==" workbookSpinCount="100000" lockStructure="1"/>
  <bookViews>
    <workbookView xWindow="1170" yWindow="1110" windowWidth="21300" windowHeight="15090" xr2:uid="{00000000-000D-0000-FFFF-FFFF00000000}"/>
  </bookViews>
  <sheets>
    <sheet name="記入例" sheetId="1" r:id="rId1"/>
    <sheet name="事業計画書" sheetId="18" r:id="rId2"/>
    <sheet name="リスト値" sheetId="15" state="hidden" r:id="rId3"/>
  </sheets>
  <definedNames>
    <definedName name="_xlnm.Print_Area" localSheetId="0">記入例!$A$1:$M$66</definedName>
    <definedName name="_xlnm.Print_Area" localSheetId="1">事業計画書!$A$1:$M$66</definedName>
    <definedName name="_xlnm.Print_Titles" localSheetId="0">記入例!$1:$6</definedName>
    <definedName name="_xlnm.Print_Titles" localSheetId="1">事業計画書!$1:$6</definedName>
    <definedName name="Z_0D116486_C10A_40D5_8AC8_A917DF1EA49B_.wvu.PrintArea" localSheetId="0" hidden="1">記入例!$A$1:$M$66</definedName>
    <definedName name="Z_0D116486_C10A_40D5_8AC8_A917DF1EA49B_.wvu.PrintArea" localSheetId="1" hidden="1">事業計画書!$A$1:$M$66</definedName>
    <definedName name="Z_D3C946ED_9BA4_4840_BCE3_2C77B706AE48_.wvu.PrintArea" localSheetId="0" hidden="1">記入例!$A$1:$M$66</definedName>
    <definedName name="Z_D3C946ED_9BA4_4840_BCE3_2C77B706AE48_.wvu.PrintArea" localSheetId="1" hidden="1">事業計画書!$A$1:$M$66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8" l="1"/>
  <c r="J40" i="18"/>
  <c r="H40" i="18"/>
  <c r="F40" i="18"/>
  <c r="M39" i="18"/>
  <c r="M38" i="18"/>
  <c r="K34" i="18"/>
  <c r="K33" i="18"/>
  <c r="K32" i="18"/>
  <c r="K31" i="18"/>
  <c r="M40" i="18" l="1"/>
  <c r="M39" i="1" l="1"/>
  <c r="M38" i="1"/>
  <c r="M40" i="1" s="1"/>
  <c r="K40" i="1"/>
  <c r="J40" i="1"/>
  <c r="H40" i="1"/>
  <c r="F40" i="1"/>
  <c r="K34" i="1" l="1"/>
  <c r="K32" i="1"/>
  <c r="K33" i="1"/>
  <c r="K31" i="1"/>
</calcChain>
</file>

<file path=xl/sharedStrings.xml><?xml version="1.0" encoding="utf-8"?>
<sst xmlns="http://schemas.openxmlformats.org/spreadsheetml/2006/main" count="318" uniqueCount="163">
  <si>
    <t>事業名</t>
    <rPh sb="0" eb="2">
      <t>ジギョウ</t>
    </rPh>
    <rPh sb="2" eb="3">
      <t>メイ</t>
    </rPh>
    <phoneticPr fontId="2"/>
  </si>
  <si>
    <t>優先順位／申請件数</t>
    <rPh sb="0" eb="2">
      <t>ユウセン</t>
    </rPh>
    <rPh sb="2" eb="4">
      <t>ジュンイ</t>
    </rPh>
    <rPh sb="5" eb="7">
      <t>シンセイ</t>
    </rPh>
    <rPh sb="7" eb="9">
      <t>ケンスウ</t>
    </rPh>
    <phoneticPr fontId="2"/>
  </si>
  <si>
    <t>位／</t>
    <rPh sb="0" eb="1">
      <t>イ</t>
    </rPh>
    <phoneticPr fontId="2"/>
  </si>
  <si>
    <t>〔実施事業の内容〕</t>
    <rPh sb="1" eb="3">
      <t>ジッシ</t>
    </rPh>
    <rPh sb="3" eb="5">
      <t>ジギョウ</t>
    </rPh>
    <rPh sb="6" eb="8">
      <t>ナイヨウ</t>
    </rPh>
    <phoneticPr fontId="2"/>
  </si>
  <si>
    <t>開催期間・開催日</t>
  </si>
  <si>
    <t>主催者</t>
  </si>
  <si>
    <t>開催場所</t>
  </si>
  <si>
    <t>××市陸上競技場</t>
  </si>
  <si>
    <t>回</t>
    <rPh sb="0" eb="1">
      <t>カイ</t>
    </rPh>
    <phoneticPr fontId="2"/>
  </si>
  <si>
    <t>人</t>
    <rPh sb="0" eb="1">
      <t>ニン</t>
    </rPh>
    <phoneticPr fontId="2"/>
  </si>
  <si>
    <t>％</t>
    <phoneticPr fontId="2"/>
  </si>
  <si>
    <t>％</t>
    <phoneticPr fontId="2"/>
  </si>
  <si>
    <t>事業の内容</t>
    <rPh sb="0" eb="2">
      <t>ジギョウ</t>
    </rPh>
    <rPh sb="3" eb="5">
      <t>ナイヨウ</t>
    </rPh>
    <phoneticPr fontId="2"/>
  </si>
  <si>
    <t>備考</t>
  </si>
  <si>
    <t>左記に該当する場合には、その理由を記入すること</t>
    <rPh sb="0" eb="2">
      <t>サキ</t>
    </rPh>
    <rPh sb="3" eb="5">
      <t>ガイトウ</t>
    </rPh>
    <rPh sb="7" eb="9">
      <t>バアイ</t>
    </rPh>
    <rPh sb="14" eb="16">
      <t>リユウ</t>
    </rPh>
    <rPh sb="17" eb="19">
      <t>キニュウ</t>
    </rPh>
    <phoneticPr fontId="1"/>
  </si>
  <si>
    <t>目的及び期待される効果</t>
    <rPh sb="0" eb="2">
      <t>モクテキ</t>
    </rPh>
    <rPh sb="2" eb="3">
      <t>オヨ</t>
    </rPh>
    <rPh sb="4" eb="6">
      <t>キタイ</t>
    </rPh>
    <rPh sb="9" eb="11">
      <t>コウカ</t>
    </rPh>
    <phoneticPr fontId="1"/>
  </si>
  <si>
    <t>地域住民参加割合</t>
    <rPh sb="0" eb="2">
      <t>チイキ</t>
    </rPh>
    <rPh sb="2" eb="4">
      <t>ジュウミン</t>
    </rPh>
    <rPh sb="4" eb="6">
      <t>サンカ</t>
    </rPh>
    <rPh sb="6" eb="8">
      <t>ワリアイ</t>
    </rPh>
    <phoneticPr fontId="2"/>
  </si>
  <si>
    <t>障がい者予定参加割合</t>
    <rPh sb="0" eb="1">
      <t>ショウ</t>
    </rPh>
    <rPh sb="3" eb="4">
      <t>シャ</t>
    </rPh>
    <rPh sb="4" eb="6">
      <t>ヨテイ</t>
    </rPh>
    <rPh sb="6" eb="8">
      <t>サンカ</t>
    </rPh>
    <rPh sb="8" eb="10">
      <t>ワリアイ</t>
    </rPh>
    <phoneticPr fontId="2"/>
  </si>
  <si>
    <t>事業の参加者</t>
    <rPh sb="0" eb="2">
      <t>ジギョウ</t>
    </rPh>
    <rPh sb="3" eb="5">
      <t>サンカ</t>
    </rPh>
    <rPh sb="5" eb="6">
      <t>シャ</t>
    </rPh>
    <phoneticPr fontId="2"/>
  </si>
  <si>
    <t>標準記録等条件の設定</t>
    <rPh sb="4" eb="5">
      <t>トウ</t>
    </rPh>
    <rPh sb="5" eb="7">
      <t>ジョウケン</t>
    </rPh>
    <rPh sb="8" eb="10">
      <t>セッテイ</t>
    </rPh>
    <phoneticPr fontId="1"/>
  </si>
  <si>
    <t>(うち障がい者参加予定人数)</t>
    <rPh sb="3" eb="4">
      <t>ショウ</t>
    </rPh>
    <rPh sb="6" eb="7">
      <t>シャ</t>
    </rPh>
    <rPh sb="7" eb="9">
      <t>サンカ</t>
    </rPh>
    <rPh sb="9" eb="11">
      <t>ヨテイ</t>
    </rPh>
    <rPh sb="11" eb="13">
      <t>ニンズウ</t>
    </rPh>
    <phoneticPr fontId="2"/>
  </si>
  <si>
    <t>実施方法</t>
    <rPh sb="0" eb="2">
      <t>ジッシ</t>
    </rPh>
    <rPh sb="2" eb="4">
      <t>ホウホウ</t>
    </rPh>
    <phoneticPr fontId="1"/>
  </si>
  <si>
    <t>共催者</t>
    <rPh sb="0" eb="3">
      <t>キョウサイシャ</t>
    </rPh>
    <phoneticPr fontId="1"/>
  </si>
  <si>
    <t>事業の実施計画の公表</t>
    <rPh sb="0" eb="2">
      <t>ジギョウ</t>
    </rPh>
    <rPh sb="3" eb="5">
      <t>ジッシ</t>
    </rPh>
    <rPh sb="5" eb="7">
      <t>ケイカク</t>
    </rPh>
    <rPh sb="8" eb="10">
      <t>コウヒョウ</t>
    </rPh>
    <phoneticPr fontId="1"/>
  </si>
  <si>
    <t>情報公開</t>
    <rPh sb="0" eb="2">
      <t>ジョウホウ</t>
    </rPh>
    <rPh sb="2" eb="4">
      <t>コウカイ</t>
    </rPh>
    <phoneticPr fontId="1"/>
  </si>
  <si>
    <t>事業を広報・PRするための手段（複数選択可）</t>
    <rPh sb="0" eb="2">
      <t>ジギョウ</t>
    </rPh>
    <rPh sb="3" eb="5">
      <t>コウホウ</t>
    </rPh>
    <rPh sb="13" eb="15">
      <t>シュダン</t>
    </rPh>
    <rPh sb="16" eb="18">
      <t>フクスウ</t>
    </rPh>
    <rPh sb="18" eb="20">
      <t>センタク</t>
    </rPh>
    <rPh sb="20" eb="21">
      <t>カ</t>
    </rPh>
    <phoneticPr fontId="1"/>
  </si>
  <si>
    <t>情報の公開方法
（複数選択可）</t>
    <rPh sb="0" eb="2">
      <t>ジョウホウ</t>
    </rPh>
    <rPh sb="3" eb="5">
      <t>コウカイ</t>
    </rPh>
    <rPh sb="5" eb="7">
      <t>ホウホウ</t>
    </rPh>
    <phoneticPr fontId="1"/>
  </si>
  <si>
    <t>総参加人数（見込）</t>
    <rPh sb="0" eb="1">
      <t>ソウ</t>
    </rPh>
    <rPh sb="1" eb="3">
      <t>サンカ</t>
    </rPh>
    <rPh sb="3" eb="5">
      <t>ニンズウ</t>
    </rPh>
    <rPh sb="6" eb="8">
      <t>ミコ</t>
    </rPh>
    <phoneticPr fontId="2"/>
  </si>
  <si>
    <t>観覧者数（見込）</t>
    <rPh sb="0" eb="2">
      <t>カンラン</t>
    </rPh>
    <rPh sb="2" eb="3">
      <t>シャ</t>
    </rPh>
    <rPh sb="3" eb="4">
      <t>スウ</t>
    </rPh>
    <rPh sb="5" eb="7">
      <t>ミコミ</t>
    </rPh>
    <phoneticPr fontId="2"/>
  </si>
  <si>
    <t>それぞれの実施プログラムごとに、実施期間・回数頻度、参加対象者、事業概要（特色のある事業を実施する場合はその特色についても）を具体的に記入する。</t>
    <rPh sb="5" eb="7">
      <t>ジッシ</t>
    </rPh>
    <rPh sb="16" eb="18">
      <t>ジッシ</t>
    </rPh>
    <rPh sb="18" eb="20">
      <t>キカン</t>
    </rPh>
    <rPh sb="21" eb="23">
      <t>カイスウ</t>
    </rPh>
    <rPh sb="23" eb="25">
      <t>ヒンド</t>
    </rPh>
    <rPh sb="26" eb="28">
      <t>サンカ</t>
    </rPh>
    <rPh sb="28" eb="31">
      <t>タイショウシャ</t>
    </rPh>
    <rPh sb="32" eb="34">
      <t>ジギョウ</t>
    </rPh>
    <rPh sb="63" eb="66">
      <t>グタイテキ</t>
    </rPh>
    <rPh sb="67" eb="69">
      <t>キニュウ</t>
    </rPh>
    <phoneticPr fontId="2"/>
  </si>
  <si>
    <t>助成対象者名</t>
    <rPh sb="0" eb="2">
      <t>ジョセイ</t>
    </rPh>
    <rPh sb="2" eb="4">
      <t>タイショウ</t>
    </rPh>
    <rPh sb="4" eb="5">
      <t>ギョウシャ</t>
    </rPh>
    <rPh sb="5" eb="6">
      <t>メイ</t>
    </rPh>
    <phoneticPr fontId="2"/>
  </si>
  <si>
    <t>事業予算の確保状況</t>
    <rPh sb="0" eb="2">
      <t>ジギョウ</t>
    </rPh>
    <rPh sb="2" eb="4">
      <t>ヨサン</t>
    </rPh>
    <rPh sb="5" eb="7">
      <t>カクホ</t>
    </rPh>
    <rPh sb="7" eb="9">
      <t>ジョウキョウ</t>
    </rPh>
    <phoneticPr fontId="2"/>
  </si>
  <si>
    <t>件中　　（スポーツ活動推進事業における順位を記入）</t>
    <rPh sb="0" eb="1">
      <t>ケン</t>
    </rPh>
    <rPh sb="1" eb="2">
      <t>チュウ</t>
    </rPh>
    <rPh sb="9" eb="11">
      <t>カツドウ</t>
    </rPh>
    <rPh sb="11" eb="13">
      <t>スイシン</t>
    </rPh>
    <rPh sb="13" eb="15">
      <t>ジギョウ</t>
    </rPh>
    <phoneticPr fontId="2"/>
  </si>
  <si>
    <t>一般財団法人○○○○協会</t>
    <phoneticPr fontId="1"/>
  </si>
  <si>
    <t>平均参加予定人数（見込）
※スタッフ・観覧者は除く。</t>
    <rPh sb="0" eb="2">
      <t>ヘイキン</t>
    </rPh>
    <rPh sb="2" eb="4">
      <t>サンカ</t>
    </rPh>
    <rPh sb="4" eb="6">
      <t>ヨテイ</t>
    </rPh>
    <rPh sb="6" eb="8">
      <t>ニンズウ</t>
    </rPh>
    <rPh sb="9" eb="11">
      <t>ミコ</t>
    </rPh>
    <rPh sb="19" eb="22">
      <t>カンランシャ</t>
    </rPh>
    <rPh sb="23" eb="24">
      <t>ノゾ</t>
    </rPh>
    <phoneticPr fontId="2"/>
  </si>
  <si>
    <t>実施日における運営スタッフ（請負業者を除く）の平均参加予定人数</t>
    <rPh sb="0" eb="3">
      <t>ジッシビ</t>
    </rPh>
    <rPh sb="14" eb="16">
      <t>ウケオイ</t>
    </rPh>
    <rPh sb="16" eb="18">
      <t>ギョウシャ</t>
    </rPh>
    <rPh sb="19" eb="20">
      <t>ノゾ</t>
    </rPh>
    <rPh sb="23" eb="25">
      <t>ヘイキン</t>
    </rPh>
    <rPh sb="25" eb="27">
      <t>サンカ</t>
    </rPh>
    <rPh sb="27" eb="29">
      <t>ヨテイ</t>
    </rPh>
    <rPh sb="29" eb="31">
      <t>ニンズウ</t>
    </rPh>
    <phoneticPr fontId="2"/>
  </si>
  <si>
    <t>【スポーツ団体スポーツ活動助成】</t>
    <rPh sb="5" eb="7">
      <t>ダンタイ</t>
    </rPh>
    <rPh sb="11" eb="13">
      <t>カツドウ</t>
    </rPh>
    <rPh sb="13" eb="15">
      <t>ジョセイ</t>
    </rPh>
    <phoneticPr fontId="1"/>
  </si>
  <si>
    <t>　くじ助成金以外の収入の増加に
　向けた取り組みを行う</t>
    <rPh sb="3" eb="6">
      <t>ジョセイキン</t>
    </rPh>
    <rPh sb="6" eb="8">
      <t>イガイ</t>
    </rPh>
    <rPh sb="9" eb="11">
      <t>シュウニュウ</t>
    </rPh>
    <rPh sb="12" eb="14">
      <t>ゾウカ</t>
    </rPh>
    <rPh sb="17" eb="18">
      <t>ム</t>
    </rPh>
    <rPh sb="20" eb="21">
      <t>ト</t>
    </rPh>
    <rPh sb="22" eb="23">
      <t>ク</t>
    </rPh>
    <rPh sb="25" eb="26">
      <t>オコナ</t>
    </rPh>
    <phoneticPr fontId="1"/>
  </si>
  <si>
    <t>※左の欄に数値を入力すると、右の欄は自動で割合が計算される。</t>
    <rPh sb="8" eb="10">
      <t>ニュウリョク</t>
    </rPh>
    <rPh sb="14" eb="15">
      <t>ミギ</t>
    </rPh>
    <rPh sb="16" eb="17">
      <t>ラン</t>
    </rPh>
    <phoneticPr fontId="1"/>
  </si>
  <si>
    <t>　　平均参加人数に対する
　　運営スタッフの割合　　</t>
    <rPh sb="2" eb="4">
      <t>ヘイキン</t>
    </rPh>
    <rPh sb="4" eb="6">
      <t>サンカ</t>
    </rPh>
    <rPh sb="6" eb="8">
      <t>ニンズウ</t>
    </rPh>
    <rPh sb="9" eb="10">
      <t>タイ</t>
    </rPh>
    <rPh sb="22" eb="24">
      <t>ワリアイ</t>
    </rPh>
    <phoneticPr fontId="2"/>
  </si>
  <si>
    <r>
      <rPr>
        <sz val="9"/>
        <rFont val="ＭＳ Ｐゴシック"/>
        <family val="3"/>
        <charset val="128"/>
      </rPr>
      <t>助成事業細目</t>
    </r>
    <rPh sb="0" eb="2">
      <t>ジョセイ</t>
    </rPh>
    <phoneticPr fontId="1"/>
  </si>
  <si>
    <r>
      <t>事業の</t>
    </r>
    <r>
      <rPr>
        <sz val="9"/>
        <rFont val="ＭＳ Ｐゴシック"/>
        <family val="3"/>
        <charset val="128"/>
      </rPr>
      <t>特長</t>
    </r>
    <rPh sb="3" eb="5">
      <t>トクチョウ</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</si>
  <si>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</si>
  <si>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具体的な事業の内容
(種目･期間･場所･対象者等)</t>
    <rPh sb="0" eb="3">
      <t>グタイテキ</t>
    </rPh>
    <rPh sb="4" eb="6">
      <t>ジギョウ</t>
    </rPh>
    <phoneticPr fontId="2"/>
  </si>
  <si>
    <r>
      <t>（例）前年度より参加者定員を増加させ、参加料収入を増やす。
（例）前年度より協賛金等の収入を増加させる</t>
    </r>
    <r>
      <rPr>
        <sz val="9"/>
        <color indexed="10"/>
        <rFont val="ＭＳ Ｐゴシック"/>
        <family val="3"/>
        <charset val="128"/>
      </rPr>
      <t>。</t>
    </r>
    <rPh sb="3" eb="6">
      <t>ゼンネンド</t>
    </rPh>
    <rPh sb="8" eb="11">
      <t>サンカシャ</t>
    </rPh>
    <rPh sb="11" eb="13">
      <t>テイイン</t>
    </rPh>
    <rPh sb="14" eb="16">
      <t>ゾウカ</t>
    </rPh>
    <rPh sb="19" eb="21">
      <t>サンカ</t>
    </rPh>
    <rPh sb="21" eb="22">
      <t>リョウ</t>
    </rPh>
    <rPh sb="22" eb="24">
      <t>シュウニュウ</t>
    </rPh>
    <rPh sb="25" eb="26">
      <t>フ</t>
    </rPh>
    <rPh sb="33" eb="36">
      <t>ゼンネンド</t>
    </rPh>
    <rPh sb="38" eb="40">
      <t>キョウサン</t>
    </rPh>
    <rPh sb="40" eb="41">
      <t>キン</t>
    </rPh>
    <rPh sb="41" eb="42">
      <t>トウ</t>
    </rPh>
    <rPh sb="43" eb="45">
      <t>シュウニュウ</t>
    </rPh>
    <rPh sb="46" eb="48">
      <t>ゾウカ</t>
    </rPh>
    <phoneticPr fontId="1"/>
  </si>
  <si>
    <t>スポーツ活動推進事業（スポーツ教室、スポーツ大会等の開催）</t>
    <phoneticPr fontId="1"/>
  </si>
  <si>
    <t>助成対象者が事業を実施する際に使う事業名を記入。</t>
    <phoneticPr fontId="2"/>
  </si>
  <si>
    <t>事業（大会・教室等）の
予定実施回数</t>
    <rPh sb="3" eb="5">
      <t>タイカイ</t>
    </rPh>
    <rPh sb="6" eb="8">
      <t>キョウシツ</t>
    </rPh>
    <rPh sb="8" eb="9">
      <t>トウ</t>
    </rPh>
    <rPh sb="12" eb="14">
      <t>ヨテイ</t>
    </rPh>
    <rPh sb="14" eb="16">
      <t>ジッシ</t>
    </rPh>
    <rPh sb="16" eb="18">
      <t>カイスウ</t>
    </rPh>
    <phoneticPr fontId="2"/>
  </si>
  <si>
    <t>○分以内の記録を有するもの。</t>
    <rPh sb="1" eb="2">
      <t>フン</t>
    </rPh>
    <rPh sb="2" eb="4">
      <t>イナイ</t>
    </rPh>
    <rPh sb="5" eb="7">
      <t>キロク</t>
    </rPh>
    <rPh sb="8" eb="9">
      <t>ユウ</t>
    </rPh>
    <phoneticPr fontId="1"/>
  </si>
  <si>
    <t>主催・共催者において、助成
事業者以外の財政負担額</t>
    <rPh sb="0" eb="2">
      <t>シュサイ</t>
    </rPh>
    <rPh sb="3" eb="6">
      <t>キョウサイシャ</t>
    </rPh>
    <rPh sb="11" eb="13">
      <t>ジョセイ</t>
    </rPh>
    <rPh sb="14" eb="17">
      <t>ジギョウシャ</t>
    </rPh>
    <rPh sb="17" eb="19">
      <t>イガイ</t>
    </rPh>
    <rPh sb="20" eb="22">
      <t>ザイセイ</t>
    </rPh>
    <rPh sb="22" eb="24">
      <t>フタン</t>
    </rPh>
    <rPh sb="24" eb="25">
      <t>ガク</t>
    </rPh>
    <phoneticPr fontId="1"/>
  </si>
  <si>
    <r>
      <t>令和</t>
    </r>
    <r>
      <rPr>
        <sz val="9"/>
        <color rgb="FFFF0000"/>
        <rFont val="ＭＳ Ｐゴシック"/>
        <family val="3"/>
        <charset val="128"/>
      </rPr>
      <t>○○年○○月○○日</t>
    </r>
    <rPh sb="0" eb="2">
      <t>レイワ</t>
    </rPh>
    <phoneticPr fontId="1"/>
  </si>
  <si>
    <t>○○○○円　（××市スポーツ協会）</t>
    <phoneticPr fontId="1"/>
  </si>
  <si>
    <r>
      <t>一般財団法人○○○○協会（開催要項の主催者を記載すること）
※</t>
    </r>
    <r>
      <rPr>
        <sz val="9"/>
        <color rgb="FFFF0000"/>
        <rFont val="ＭＳ Ｐゴシック"/>
        <family val="3"/>
        <charset val="128"/>
      </rPr>
      <t>助成対象者が主催者となっていない事業は、助成の対象となりません。</t>
    </r>
    <rPh sb="31" eb="33">
      <t>ジョセイ</t>
    </rPh>
    <rPh sb="33" eb="36">
      <t>タイショウシャ</t>
    </rPh>
    <rPh sb="37" eb="39">
      <t>シュサイ</t>
    </rPh>
    <rPh sb="47" eb="49">
      <t>ジギョウ</t>
    </rPh>
    <rPh sb="51" eb="53">
      <t>ジョセイ</t>
    </rPh>
    <rPh sb="54" eb="56">
      <t>タイショウ</t>
    </rPh>
    <phoneticPr fontId="1"/>
  </si>
  <si>
    <r>
      <t>××市スポーツ協会（開催要項の共催者を記載すること）
※</t>
    </r>
    <r>
      <rPr>
        <sz val="9"/>
        <color rgb="FFFF0000"/>
        <rFont val="ＭＳ Ｐゴシック"/>
        <family val="3"/>
        <charset val="128"/>
      </rPr>
      <t>助成対象者が主催者となっていない事業は、助成の対象となりません。</t>
    </r>
    <rPh sb="7" eb="9">
      <t>キョウカイ</t>
    </rPh>
    <rPh sb="15" eb="17">
      <t>キョウサイ</t>
    </rPh>
    <rPh sb="28" eb="30">
      <t>ジョセイ</t>
    </rPh>
    <rPh sb="30" eb="33">
      <t>タイショウシャ</t>
    </rPh>
    <phoneticPr fontId="1"/>
  </si>
  <si>
    <t>高齢者のスポーツ活動の支援</t>
    <phoneticPr fontId="1"/>
  </si>
  <si>
    <t>○</t>
  </si>
  <si>
    <t>「○」を選択した場合には、具体的な理由・根拠を記入する。</t>
    <rPh sb="4" eb="6">
      <t>センタク</t>
    </rPh>
    <phoneticPr fontId="1"/>
  </si>
  <si>
    <t>障がい者のスポーツ活動の支援</t>
    <phoneticPr fontId="1"/>
  </si>
  <si>
    <t>ジュニアの育成・子どもの体力向上</t>
    <phoneticPr fontId="1"/>
  </si>
  <si>
    <t>参加者の健康増進</t>
    <phoneticPr fontId="1"/>
  </si>
  <si>
    <t>女性のスポーツ参加支援（育児サポート等）</t>
    <phoneticPr fontId="1"/>
  </si>
  <si>
    <t>競技水準の向上</t>
    <phoneticPr fontId="1"/>
  </si>
  <si>
    <t>目的及び期待される効果</t>
    <rPh sb="0" eb="2">
      <t>モクテキ</t>
    </rPh>
    <rPh sb="2" eb="3">
      <t>オヨ</t>
    </rPh>
    <rPh sb="4" eb="6">
      <t>キタイ</t>
    </rPh>
    <rPh sb="9" eb="11">
      <t>コウカ</t>
    </rPh>
    <phoneticPr fontId="9"/>
  </si>
  <si>
    <t>○</t>
    <phoneticPr fontId="9"/>
  </si>
  <si>
    <t>行う</t>
    <rPh sb="0" eb="1">
      <t>オコナ</t>
    </rPh>
    <phoneticPr fontId="9"/>
  </si>
  <si>
    <t>事業予算の確保状況</t>
    <rPh sb="0" eb="2">
      <t>ジギョウ</t>
    </rPh>
    <rPh sb="2" eb="4">
      <t>ヨサン</t>
    </rPh>
    <rPh sb="5" eb="7">
      <t>カクホ</t>
    </rPh>
    <rPh sb="7" eb="9">
      <t>ジョウキョウ</t>
    </rPh>
    <phoneticPr fontId="9"/>
  </si>
  <si>
    <t>自己財源確保済</t>
    <rPh sb="0" eb="4">
      <t>ジコザイゲン</t>
    </rPh>
    <rPh sb="4" eb="6">
      <t>カクホ</t>
    </rPh>
    <rPh sb="6" eb="7">
      <t>ズ</t>
    </rPh>
    <phoneticPr fontId="9"/>
  </si>
  <si>
    <t>自己財源未確保（助成金の交付がないと事業規模が縮小する場合も含む）</t>
    <rPh sb="0" eb="2">
      <t>ジコ</t>
    </rPh>
    <rPh sb="2" eb="4">
      <t>ザイゲン</t>
    </rPh>
    <rPh sb="4" eb="5">
      <t>ミ</t>
    </rPh>
    <rPh sb="5" eb="7">
      <t>カクホ</t>
    </rPh>
    <rPh sb="8" eb="10">
      <t>ジョセイ</t>
    </rPh>
    <rPh sb="10" eb="11">
      <t>キン</t>
    </rPh>
    <rPh sb="12" eb="14">
      <t>コウフ</t>
    </rPh>
    <rPh sb="18" eb="20">
      <t>ジギョウ</t>
    </rPh>
    <rPh sb="20" eb="22">
      <t>キボ</t>
    </rPh>
    <rPh sb="23" eb="25">
      <t>シュクショウ</t>
    </rPh>
    <rPh sb="27" eb="29">
      <t>バアイ</t>
    </rPh>
    <rPh sb="30" eb="31">
      <t>フク</t>
    </rPh>
    <phoneticPr fontId="9"/>
  </si>
  <si>
    <t>事業の目的</t>
    <rPh sb="0" eb="2">
      <t>ジギョウ</t>
    </rPh>
    <rPh sb="3" eb="5">
      <t>モクテキ</t>
    </rPh>
    <phoneticPr fontId="9"/>
  </si>
  <si>
    <t>地域において、広く参加者を募集し、スポーツの普及や競技技術の向上のために開催する事業</t>
  </si>
  <si>
    <t>地域において、広く参加者を募集し、スポーツの普及や競技技術の向上のために開催する事業</t>
    <phoneticPr fontId="9"/>
  </si>
  <si>
    <t>当該国を統括する競技団体が派遣する代表チームが参加する事業</t>
    <phoneticPr fontId="9"/>
  </si>
  <si>
    <t>各競技種目や年代別の日本選手権大会</t>
    <phoneticPr fontId="9"/>
  </si>
  <si>
    <t>全国の予選会等において選抜された代表選手が出場する事業</t>
    <phoneticPr fontId="9"/>
  </si>
  <si>
    <t>事業の目的</t>
    <rPh sb="0" eb="2">
      <t>ジギョウ</t>
    </rPh>
    <rPh sb="3" eb="5">
      <t>モクテキ</t>
    </rPh>
    <phoneticPr fontId="2"/>
  </si>
  <si>
    <t>事業の参加者</t>
    <rPh sb="0" eb="2">
      <t>ジギョウ</t>
    </rPh>
    <rPh sb="3" eb="6">
      <t>サンカシャ</t>
    </rPh>
    <phoneticPr fontId="9"/>
  </si>
  <si>
    <t>医師が待機</t>
    <rPh sb="0" eb="2">
      <t>イシ</t>
    </rPh>
    <rPh sb="3" eb="5">
      <t>タイキ</t>
    </rPh>
    <phoneticPr fontId="1"/>
  </si>
  <si>
    <t>看護師が待機</t>
    <rPh sb="0" eb="3">
      <t>カンゴシ</t>
    </rPh>
    <rPh sb="4" eb="6">
      <t>タイキ</t>
    </rPh>
    <phoneticPr fontId="1"/>
  </si>
  <si>
    <t>会場にAEDを設置</t>
    <rPh sb="0" eb="2">
      <t>カイジョウ</t>
    </rPh>
    <rPh sb="7" eb="9">
      <t>セッチ</t>
    </rPh>
    <phoneticPr fontId="1"/>
  </si>
  <si>
    <t>緊急体制（予定）</t>
    <rPh sb="0" eb="2">
      <t>キンキュウ</t>
    </rPh>
    <rPh sb="2" eb="4">
      <t>タイセイ</t>
    </rPh>
    <rPh sb="5" eb="7">
      <t>ヨテイ</t>
    </rPh>
    <phoneticPr fontId="9"/>
  </si>
  <si>
    <t>事業のために参加者を募集し、希望者は誰でも参加できる</t>
    <phoneticPr fontId="9"/>
  </si>
  <si>
    <t>代表選手等選抜された者のみ参加できる</t>
    <phoneticPr fontId="9"/>
  </si>
  <si>
    <t>事業のための参加者募集はせず、クラブ会員や特定チームのみ参加する</t>
    <phoneticPr fontId="9"/>
  </si>
  <si>
    <t>広報誌・会報誌等で参加者募集を告知する</t>
    <rPh sb="0" eb="3">
      <t>コウホウシ</t>
    </rPh>
    <rPh sb="4" eb="7">
      <t>カイホウシ</t>
    </rPh>
    <rPh sb="7" eb="8">
      <t>ナド</t>
    </rPh>
    <rPh sb="9" eb="12">
      <t>サンカシャ</t>
    </rPh>
    <rPh sb="12" eb="14">
      <t>ボシュウ</t>
    </rPh>
    <rPh sb="15" eb="17">
      <t>コクチ</t>
    </rPh>
    <phoneticPr fontId="1"/>
  </si>
  <si>
    <t>広くチラシを配布する</t>
    <rPh sb="0" eb="1">
      <t>ヒロ</t>
    </rPh>
    <rPh sb="6" eb="8">
      <t>ハイフ</t>
    </rPh>
    <phoneticPr fontId="1"/>
  </si>
  <si>
    <t>特定の参加者・団体へ声をかけ、参加を呼びかける</t>
    <rPh sb="0" eb="2">
      <t>トクテイ</t>
    </rPh>
    <rPh sb="3" eb="6">
      <t>サンカシャ</t>
    </rPh>
    <rPh sb="7" eb="9">
      <t>ダンタイ</t>
    </rPh>
    <rPh sb="10" eb="11">
      <t>コエ</t>
    </rPh>
    <rPh sb="15" eb="17">
      <t>サンカ</t>
    </rPh>
    <rPh sb="18" eb="19">
      <t>ヨ</t>
    </rPh>
    <phoneticPr fontId="1"/>
  </si>
  <si>
    <t>HPで参加募集を告知する</t>
    <rPh sb="3" eb="5">
      <t>サンカ</t>
    </rPh>
    <rPh sb="5" eb="7">
      <t>ボシュウ</t>
    </rPh>
    <rPh sb="8" eb="10">
      <t>コクチ</t>
    </rPh>
    <phoneticPr fontId="1"/>
  </si>
  <si>
    <t>事業を広報・PRするための手段</t>
    <rPh sb="0" eb="2">
      <t>ジギョウ</t>
    </rPh>
    <rPh sb="3" eb="5">
      <t>コウホウ</t>
    </rPh>
    <rPh sb="13" eb="15">
      <t>シュダン</t>
    </rPh>
    <phoneticPr fontId="9"/>
  </si>
  <si>
    <t>広報誌・会報誌等で公開する</t>
    <rPh sb="0" eb="3">
      <t>コウホウシ</t>
    </rPh>
    <rPh sb="4" eb="7">
      <t>カイホウシ</t>
    </rPh>
    <rPh sb="7" eb="8">
      <t>ナド</t>
    </rPh>
    <rPh sb="9" eb="11">
      <t>コウカイ</t>
    </rPh>
    <phoneticPr fontId="1"/>
  </si>
  <si>
    <t>情報の公開方法</t>
    <rPh sb="0" eb="2">
      <t>ジョウホウ</t>
    </rPh>
    <rPh sb="3" eb="5">
      <t>コウカイ</t>
    </rPh>
    <rPh sb="5" eb="7">
      <t>ホウホウ</t>
    </rPh>
    <phoneticPr fontId="9"/>
  </si>
  <si>
    <t>事務所等に備え、自由に閲覧できる環境を整備する</t>
    <rPh sb="0" eb="3">
      <t>ジムショ</t>
    </rPh>
    <rPh sb="3" eb="4">
      <t>ナド</t>
    </rPh>
    <rPh sb="5" eb="6">
      <t>ソナ</t>
    </rPh>
    <rPh sb="8" eb="10">
      <t>ジユウ</t>
    </rPh>
    <rPh sb="11" eb="13">
      <t>エツラン</t>
    </rPh>
    <rPh sb="16" eb="18">
      <t>カンキョウ</t>
    </rPh>
    <rPh sb="19" eb="21">
      <t>セイビ</t>
    </rPh>
    <phoneticPr fontId="1"/>
  </si>
  <si>
    <t>情報開示請求があった場合に開示する</t>
    <rPh sb="0" eb="2">
      <t>ジョウホウ</t>
    </rPh>
    <rPh sb="2" eb="4">
      <t>カイジ</t>
    </rPh>
    <rPh sb="4" eb="6">
      <t>セイキュウ</t>
    </rPh>
    <rPh sb="10" eb="12">
      <t>バアイ</t>
    </rPh>
    <rPh sb="13" eb="15">
      <t>カイジ</t>
    </rPh>
    <phoneticPr fontId="1"/>
  </si>
  <si>
    <t>HPで公開する</t>
    <rPh sb="3" eb="5">
      <t>コウカイ</t>
    </rPh>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</si>
  <si>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</si>
  <si>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</si>
  <si>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</si>
  <si>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公表する内容
（複数選択可）</t>
    <phoneticPr fontId="1"/>
  </si>
  <si>
    <t>公表する内容</t>
    <rPh sb="0" eb="2">
      <t>コウヒョウ</t>
    </rPh>
    <rPh sb="4" eb="6">
      <t>ナイヨウ</t>
    </rPh>
    <phoneticPr fontId="9"/>
  </si>
  <si>
    <t>満足度調査</t>
    <rPh sb="0" eb="3">
      <t>マンゾクド</t>
    </rPh>
    <rPh sb="3" eb="5">
      <t>チョウサ</t>
    </rPh>
    <phoneticPr fontId="9"/>
  </si>
  <si>
    <t>行わない</t>
    <rPh sb="0" eb="1">
      <t>オコナ</t>
    </rPh>
    <phoneticPr fontId="9"/>
  </si>
  <si>
    <t>女性</t>
    <rPh sb="0" eb="2">
      <t>ジョセイ</t>
    </rPh>
    <phoneticPr fontId="1"/>
  </si>
  <si>
    <t>具体的な取り組みを行う場合には、その内容を以下に記入すること。</t>
    <phoneticPr fontId="1"/>
  </si>
  <si>
    <t>リストから選択してください。</t>
  </si>
  <si>
    <t>第三者への委任
の有無</t>
    <rPh sb="0" eb="1">
      <t>ダイ</t>
    </rPh>
    <rPh sb="1" eb="3">
      <t>サンシャ</t>
    </rPh>
    <rPh sb="5" eb="7">
      <t>イニン</t>
    </rPh>
    <rPh sb="9" eb="11">
      <t>ウム</t>
    </rPh>
    <phoneticPr fontId="1"/>
  </si>
  <si>
    <t>＜委任先の組織について＞　※「はい」の場合には以下を記入すること</t>
    <rPh sb="5" eb="7">
      <t>ソシキ</t>
    </rPh>
    <rPh sb="19" eb="21">
      <t>バアイ</t>
    </rPh>
    <rPh sb="23" eb="25">
      <t>イカ</t>
    </rPh>
    <rPh sb="26" eb="28">
      <t>キニュウ</t>
    </rPh>
    <phoneticPr fontId="1"/>
  </si>
  <si>
    <t>実行委員会等委任先の組織名称</t>
    <phoneticPr fontId="1"/>
  </si>
  <si>
    <t>××市○○協会</t>
    <rPh sb="5" eb="7">
      <t>キョウカイ</t>
    </rPh>
    <phoneticPr fontId="1"/>
  </si>
  <si>
    <t>実行委員会等委任先への支出形態</t>
    <rPh sb="13" eb="15">
      <t>ケイタイ</t>
    </rPh>
    <phoneticPr fontId="1"/>
  </si>
  <si>
    <t>施設の使用</t>
    <rPh sb="0" eb="2">
      <t>シセツ</t>
    </rPh>
    <rPh sb="3" eb="5">
      <t>シヨウ</t>
    </rPh>
    <phoneticPr fontId="1"/>
  </si>
  <si>
    <t>自己所有する場合の施設名</t>
    <rPh sb="0" eb="2">
      <t>ジコ</t>
    </rPh>
    <rPh sb="2" eb="4">
      <t>ショユウ</t>
    </rPh>
    <rPh sb="6" eb="8">
      <t>バアイ</t>
    </rPh>
    <rPh sb="9" eb="11">
      <t>シセツ</t>
    </rPh>
    <rPh sb="11" eb="12">
      <t>メイ</t>
    </rPh>
    <phoneticPr fontId="1"/>
  </si>
  <si>
    <t>○○○体育館</t>
    <rPh sb="3" eb="5">
      <t>タイイク</t>
    </rPh>
    <rPh sb="5" eb="6">
      <t>カン</t>
    </rPh>
    <phoneticPr fontId="1"/>
  </si>
  <si>
    <t>指定管理を受託する場合の施設名</t>
    <rPh sb="0" eb="2">
      <t>シテイ</t>
    </rPh>
    <rPh sb="2" eb="4">
      <t>カンリ</t>
    </rPh>
    <rPh sb="5" eb="7">
      <t>ジュタク</t>
    </rPh>
    <rPh sb="9" eb="11">
      <t>バアイ</t>
    </rPh>
    <rPh sb="12" eb="14">
      <t>シセツ</t>
    </rPh>
    <rPh sb="14" eb="15">
      <t>メイ</t>
    </rPh>
    <phoneticPr fontId="1"/>
  </si>
  <si>
    <t>××市陸上競技場</t>
    <phoneticPr fontId="1"/>
  </si>
  <si>
    <t>指定管理を受託する施設の使用料</t>
    <rPh sb="0" eb="2">
      <t>シテイ</t>
    </rPh>
    <rPh sb="2" eb="4">
      <t>カンリ</t>
    </rPh>
    <rPh sb="5" eb="7">
      <t>ジュタク</t>
    </rPh>
    <rPh sb="9" eb="11">
      <t>シセツ</t>
    </rPh>
    <rPh sb="12" eb="14">
      <t>シヨウ</t>
    </rPh>
    <rPh sb="14" eb="15">
      <t>リョウ</t>
    </rPh>
    <phoneticPr fontId="1"/>
  </si>
  <si>
    <t>無料</t>
    <phoneticPr fontId="1"/>
  </si>
  <si>
    <t>①0～19歳</t>
  </si>
  <si>
    <t>②20～39歳</t>
  </si>
  <si>
    <t>④60歳～</t>
  </si>
  <si>
    <t>男性</t>
    <rPh sb="0" eb="2">
      <t>ダンセイ</t>
    </rPh>
    <phoneticPr fontId="1"/>
  </si>
  <si>
    <t>女性</t>
    <rPh sb="0" eb="2">
      <t>ジョセイ</t>
    </rPh>
    <phoneticPr fontId="1"/>
  </si>
  <si>
    <t>計</t>
    <rPh sb="0" eb="1">
      <t>ケイ</t>
    </rPh>
    <phoneticPr fontId="1"/>
  </si>
  <si>
    <t>合計</t>
    <rPh sb="0" eb="2">
      <t>ゴウケイ</t>
    </rPh>
    <phoneticPr fontId="1"/>
  </si>
  <si>
    <t>③40～59歳</t>
    <phoneticPr fontId="1"/>
  </si>
  <si>
    <t>くじ助成金以外の収入の増加に向けた取り組みを行う</t>
  </si>
  <si>
    <t>行う</t>
  </si>
  <si>
    <t>行わない</t>
  </si>
  <si>
    <t>事業のための参加者募集はせず、クラブ会員や特定チームのみ参加する</t>
  </si>
  <si>
    <t>　標準記録等の内容</t>
    <rPh sb="1" eb="3">
      <t>ヒョウジュン</t>
    </rPh>
    <rPh sb="3" eb="6">
      <t>キロクトウ</t>
    </rPh>
    <rPh sb="7" eb="9">
      <t>ナイヨウ</t>
    </rPh>
    <phoneticPr fontId="1"/>
  </si>
  <si>
    <t>あり</t>
  </si>
  <si>
    <t>なし</t>
  </si>
  <si>
    <t>標準記録等条件の設定</t>
  </si>
  <si>
    <t>（例）当日参加者アンケートを実施する。</t>
    <phoneticPr fontId="1"/>
  </si>
  <si>
    <t>(うち地域住民（開催地に住む方）の参加予定人数)</t>
    <rPh sb="3" eb="5">
      <t>チイキ</t>
    </rPh>
    <rPh sb="5" eb="7">
      <t>ジュウミン</t>
    </rPh>
    <rPh sb="8" eb="11">
      <t>カイサイチ</t>
    </rPh>
    <rPh sb="12" eb="13">
      <t>ス</t>
    </rPh>
    <rPh sb="14" eb="15">
      <t>ホウ</t>
    </rPh>
    <rPh sb="17" eb="19">
      <t>サンカ</t>
    </rPh>
    <rPh sb="19" eb="21">
      <t>ヨテイ</t>
    </rPh>
    <rPh sb="21" eb="23">
      <t>ニンズウ</t>
    </rPh>
    <phoneticPr fontId="2"/>
  </si>
  <si>
    <t>緊急体制（予定）
（複数選択可）</t>
    <rPh sb="0" eb="2">
      <t>キンキュウ</t>
    </rPh>
    <rPh sb="2" eb="4">
      <t>タイセイ</t>
    </rPh>
    <rPh sb="5" eb="7">
      <t>ヨテイ</t>
    </rPh>
    <phoneticPr fontId="1"/>
  </si>
  <si>
    <r>
      <t>助成</t>
    </r>
    <r>
      <rPr>
        <sz val="9"/>
        <rFont val="ＭＳ Ｐゴシック"/>
        <family val="3"/>
        <charset val="128"/>
      </rPr>
      <t>対象者が所有または指定管理を受託する施設の使用はあるか。
※「はい」の場合には以下を記入すること。</t>
    </r>
    <rPh sb="0" eb="2">
      <t>ジョセイ</t>
    </rPh>
    <rPh sb="2" eb="5">
      <t>タイショウシャ</t>
    </rPh>
    <rPh sb="6" eb="8">
      <t>ショユウ</t>
    </rPh>
    <rPh sb="11" eb="13">
      <t>シテイ</t>
    </rPh>
    <rPh sb="13" eb="15">
      <t>カンリ</t>
    </rPh>
    <rPh sb="16" eb="18">
      <t>ジュタク</t>
    </rPh>
    <rPh sb="20" eb="22">
      <t>シセツ</t>
    </rPh>
    <rPh sb="23" eb="25">
      <t>シヨウ</t>
    </rPh>
    <phoneticPr fontId="1"/>
  </si>
  <si>
    <r>
      <t>※助成</t>
    </r>
    <r>
      <rPr>
        <sz val="8"/>
        <rFont val="ＭＳ Ｐゴシック"/>
        <family val="3"/>
        <charset val="128"/>
      </rPr>
      <t>対象者が指定管理を受託する施設の使用料を対象経費とする場合、施設使用料の扱いについて確認が取れる自治体との協定書を
　 提出してください。（なお、指定管理を受託予定の場合、実績報告（実施状況報告）時に、協定書を必ず提出してください。）</t>
    </r>
    <rPh sb="21" eb="22">
      <t>リョウ</t>
    </rPh>
    <rPh sb="23" eb="25">
      <t>タイショウ</t>
    </rPh>
    <rPh sb="25" eb="27">
      <t>ケイヒ</t>
    </rPh>
    <rPh sb="30" eb="32">
      <t>バアイ</t>
    </rPh>
    <rPh sb="33" eb="35">
      <t>シセツ</t>
    </rPh>
    <rPh sb="35" eb="37">
      <t>シヨウ</t>
    </rPh>
    <rPh sb="37" eb="38">
      <t>リョウ</t>
    </rPh>
    <rPh sb="39" eb="40">
      <t>アツカ</t>
    </rPh>
    <rPh sb="45" eb="47">
      <t>カクニン</t>
    </rPh>
    <rPh sb="48" eb="49">
      <t>ト</t>
    </rPh>
    <rPh sb="51" eb="54">
      <t>ジチタイ</t>
    </rPh>
    <rPh sb="56" eb="58">
      <t>キョウテイ</t>
    </rPh>
    <rPh sb="58" eb="59">
      <t>ショ</t>
    </rPh>
    <rPh sb="63" eb="65">
      <t>テイシュツ</t>
    </rPh>
    <rPh sb="76" eb="78">
      <t>シテイ</t>
    </rPh>
    <rPh sb="78" eb="80">
      <t>カンリ</t>
    </rPh>
    <rPh sb="81" eb="83">
      <t>ジュタク</t>
    </rPh>
    <rPh sb="83" eb="85">
      <t>ヨテイ</t>
    </rPh>
    <rPh sb="86" eb="88">
      <t>バアイ</t>
    </rPh>
    <rPh sb="89" eb="91">
      <t>ジッセキ</t>
    </rPh>
    <rPh sb="91" eb="93">
      <t>ホウコク</t>
    </rPh>
    <rPh sb="94" eb="96">
      <t>ジッシ</t>
    </rPh>
    <rPh sb="96" eb="98">
      <t>ジョウキョウ</t>
    </rPh>
    <rPh sb="98" eb="100">
      <t>ホウコク</t>
    </rPh>
    <rPh sb="101" eb="102">
      <t>ジ</t>
    </rPh>
    <rPh sb="104" eb="107">
      <t>キョウテイショ</t>
    </rPh>
    <rPh sb="108" eb="109">
      <t>カナラ</t>
    </rPh>
    <rPh sb="110" eb="112">
      <t>テイシュツ</t>
    </rPh>
    <phoneticPr fontId="1"/>
  </si>
  <si>
    <t>件数を選択</t>
  </si>
  <si>
    <t>実行委員会等第三者への委託金等を支出し</t>
    <phoneticPr fontId="9"/>
  </si>
  <si>
    <t>所有施設の使用</t>
  </si>
  <si>
    <t>はい</t>
    <phoneticPr fontId="9"/>
  </si>
  <si>
    <t>委託金</t>
    <phoneticPr fontId="9"/>
  </si>
  <si>
    <t>いいえ</t>
    <phoneticPr fontId="9"/>
  </si>
  <si>
    <t>負担金</t>
    <phoneticPr fontId="9"/>
  </si>
  <si>
    <t>はい</t>
  </si>
  <si>
    <r>
      <t>助成</t>
    </r>
    <r>
      <rPr>
        <sz val="9"/>
        <rFont val="ＭＳ Ｐゴシック"/>
        <family val="3"/>
        <charset val="128"/>
      </rPr>
      <t>対象者が自ら事業経費を執行せず、実行委員会等第三者への委託金等を支出し、事業を実施するか。
※業者に請負わせるものは、委任には該当しません。</t>
    </r>
    <rPh sb="0" eb="2">
      <t>ジョセイ</t>
    </rPh>
    <rPh sb="2" eb="5">
      <t>タイショウシャ</t>
    </rPh>
    <rPh sb="32" eb="33">
      <t>トウ</t>
    </rPh>
    <rPh sb="38" eb="40">
      <t>ジギョウ</t>
    </rPh>
    <rPh sb="41" eb="43">
      <t>ジッシ</t>
    </rPh>
    <rPh sb="61" eb="63">
      <t>イニン</t>
    </rPh>
    <phoneticPr fontId="1"/>
  </si>
  <si>
    <t>委託金</t>
  </si>
  <si>
    <t>委任先への支出形態①</t>
    <phoneticPr fontId="9"/>
  </si>
  <si>
    <t>その他</t>
    <phoneticPr fontId="9"/>
  </si>
  <si>
    <t>（　　　　　　　　　　　　　　　　　　　　）</t>
    <phoneticPr fontId="1"/>
  </si>
  <si>
    <t>整理番号</t>
    <rPh sb="0" eb="4">
      <t>セイリバンゴウ</t>
    </rPh>
    <phoneticPr fontId="9"/>
  </si>
  <si>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</si>
  <si>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その他の場合は(　)に記載してください。</t>
    <phoneticPr fontId="1"/>
  </si>
  <si>
    <t>その他の場合は(　)に記載してください。</t>
    <phoneticPr fontId="9"/>
  </si>
  <si>
    <t>地域のスポーツ環境の整備</t>
    <phoneticPr fontId="1"/>
  </si>
  <si>
    <t>世代別平均参加内訳</t>
    <phoneticPr fontId="1"/>
  </si>
  <si>
    <t>世代</t>
    <rPh sb="0" eb="2">
      <t>セダイ</t>
    </rPh>
    <phoneticPr fontId="1"/>
  </si>
  <si>
    <t>性別</t>
    <rPh sb="0" eb="2">
      <t>セイベツ</t>
    </rPh>
    <phoneticPr fontId="1"/>
  </si>
  <si>
    <t>地域のスポーツ環境の整備</t>
    <phoneticPr fontId="1"/>
  </si>
  <si>
    <t>障がいのある人とない人が共に参加</t>
    <phoneticPr fontId="1"/>
  </si>
  <si>
    <t>障がいのある人とない人が共に参加</t>
    <phoneticPr fontId="9"/>
  </si>
  <si>
    <t>世代別平均参加内訳</t>
    <phoneticPr fontId="9"/>
  </si>
  <si>
    <r>
      <t>※委任先への支出が、助成対象者の経理科目上、委託金に限らず</t>
    </r>
    <r>
      <rPr>
        <b/>
        <u/>
        <sz val="9"/>
        <color rgb="FFFF0000"/>
        <rFont val="ＭＳ Ｐゴシック"/>
        <family val="3"/>
        <charset val="128"/>
      </rPr>
      <t>負担金、交付金、補助金等であったとしても、経費内訳表（収支予算書）への計上は「委託費」科目としてください</t>
    </r>
    <r>
      <rPr>
        <b/>
        <sz val="9"/>
        <rFont val="ＭＳ Ｐゴシック"/>
        <family val="3"/>
        <charset val="128"/>
      </rPr>
      <t>（会計処理の手引43ページ「⑦委託費（事務委任）」に記載されている手順で実施する必要があります）。
※委任先の収支予算書を提出してください。</t>
    </r>
    <rPh sb="1" eb="3">
      <t>イニン</t>
    </rPh>
    <rPh sb="3" eb="4">
      <t>サキ</t>
    </rPh>
    <rPh sb="6" eb="8">
      <t>シシュツ</t>
    </rPh>
    <rPh sb="10" eb="12">
      <t>ジョセイ</t>
    </rPh>
    <rPh sb="12" eb="14">
      <t>タイショウ</t>
    </rPh>
    <rPh sb="14" eb="15">
      <t>シャ</t>
    </rPh>
    <rPh sb="16" eb="18">
      <t>ケイリ</t>
    </rPh>
    <rPh sb="18" eb="20">
      <t>カモク</t>
    </rPh>
    <rPh sb="20" eb="21">
      <t>ジョウ</t>
    </rPh>
    <rPh sb="22" eb="24">
      <t>イタク</t>
    </rPh>
    <rPh sb="24" eb="25">
      <t>キン</t>
    </rPh>
    <rPh sb="26" eb="27">
      <t>カギ</t>
    </rPh>
    <rPh sb="29" eb="32">
      <t>フタンキン</t>
    </rPh>
    <rPh sb="33" eb="36">
      <t>コウフキン</t>
    </rPh>
    <rPh sb="37" eb="40">
      <t>ホジョキン</t>
    </rPh>
    <rPh sb="40" eb="41">
      <t>トウ</t>
    </rPh>
    <rPh sb="50" eb="52">
      <t>ケイヒ</t>
    </rPh>
    <rPh sb="52" eb="54">
      <t>ウチワケ</t>
    </rPh>
    <rPh sb="54" eb="55">
      <t>ヒョウ</t>
    </rPh>
    <rPh sb="56" eb="58">
      <t>シュウシ</t>
    </rPh>
    <rPh sb="58" eb="61">
      <t>ヨサンショ</t>
    </rPh>
    <rPh sb="64" eb="66">
      <t>ケイジョウ</t>
    </rPh>
    <rPh sb="68" eb="70">
      <t>イタク</t>
    </rPh>
    <rPh sb="70" eb="71">
      <t>ヒ</t>
    </rPh>
    <rPh sb="72" eb="74">
      <t>カモク</t>
    </rPh>
    <rPh sb="82" eb="84">
      <t>カイケイ</t>
    </rPh>
    <rPh sb="84" eb="86">
      <t>ショリ</t>
    </rPh>
    <rPh sb="87" eb="89">
      <t>テビ</t>
    </rPh>
    <rPh sb="96" eb="98">
      <t>イタク</t>
    </rPh>
    <rPh sb="98" eb="99">
      <t>ヒ</t>
    </rPh>
    <rPh sb="100" eb="102">
      <t>ジム</t>
    </rPh>
    <rPh sb="102" eb="104">
      <t>イニン</t>
    </rPh>
    <rPh sb="107" eb="109">
      <t>キサイ</t>
    </rPh>
    <rPh sb="114" eb="116">
      <t>テジュン</t>
    </rPh>
    <rPh sb="117" eb="119">
      <t>ジッシ</t>
    </rPh>
    <rPh sb="121" eb="123">
      <t>ヒツヨウ</t>
    </rPh>
    <rPh sb="132" eb="134">
      <t>イニン</t>
    </rPh>
    <rPh sb="134" eb="135">
      <t>サキ</t>
    </rPh>
    <rPh sb="136" eb="138">
      <t>シュウシ</t>
    </rPh>
    <rPh sb="138" eb="141">
      <t>ヨサンショ</t>
    </rPh>
    <phoneticPr fontId="1"/>
  </si>
  <si>
    <t>令和６年度　事業計画書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</si>
</sst>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6"/>
      <name val="ＭＳ Ｐゴシック"/>
      <family val="3"/>
      <charset val="128"/>
      <scheme val="minor"/>
    </font>
    <font>
      <sz val="9"/>
      <color rgb="FFFF0000"/>
      <name val="ＭＳ Ｐゴシック"/>
      <family val="3"/>
      <charset val="128"/>
    </font>
    <font>
      <sz val="14"/>
      <name val="ＭＳ Ｐゴシック"/>
      <family val="3"/>
      <charset val="128"/>
      <scheme val="major"/>
    </font>
    <font>
      <sz val="9"/>
      <color theme="1"/>
      <name val="ＭＳ Ｐゴシック"/>
      <family val="3"/>
      <charset val="128"/>
      <scheme val="minor"/>
    </font>
    <font>
      <sz val="11"/>
      <color rgb="FF0033CC"/>
      <name val="ＭＳ Ｐゴシック"/>
      <family val="3"/>
      <charset val="128"/>
      <scheme val="major"/>
    </font>
    <font>
      <sz val="9"/>
      <color rgb="FF0033CC"/>
      <name val="ＭＳ Ｐゴシック"/>
      <family val="3"/>
      <charset val="128"/>
      <scheme val="major"/>
    </font>
    <font>
      <b/>
      <sz val="9"/>
      <name val="ＭＳ Ｐゴシック"/>
      <family val="3"/>
      <charset val="128"/>
    </font>
    <font>
      <b/>
      <u/>
      <sz val="9"/>
      <color rgb="FFFF0000"/>
      <name val="ＭＳ Ｐゴシック"/>
      <family val="3"/>
      <charset val="128"/>
    </font>
    <font>
      <sz val="8"/>
      <name val="ＭＳ Ｐゴシック"/>
      <family val="3"/>
      <charset val="128"/>
      <scheme val="major"/>
    </font>
    <font>
      <sz val="8"/>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b/>
      <sz val="9"/>
      <color rgb="FFFF0000"/>
      <name val="ＭＳ Ｐゴシック"/>
      <family val="3"/>
      <charset val="128"/>
      <scheme val="major"/>
    </font>
    <font>
      <sz val="11"/>
      <name val="ＭＳ Ｐゴシック"/>
      <family val="3"/>
      <charset val="128"/>
      <scheme val="maj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58">
    <border>
      <left/>
      <right/>
      <top/>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291">
    <xf numFmtId="0" fontId="0" fillId="0" borderId="0" xfId="0">
      <alignment vertical="center"/>
    </xf>
    <xf numFmtId="0" fontId="12" fillId="3" borderId="42" xfId="0" applyFont="1" applyFill="1" applyBorder="1">
      <alignment vertical="center"/>
    </xf>
    <xf numFmtId="0" fontId="12" fillId="3" borderId="37" xfId="0" applyFont="1" applyFill="1" applyBorder="1">
      <alignment vertical="center"/>
    </xf>
    <xf numFmtId="0" fontId="12" fillId="0" borderId="0" xfId="0" applyFont="1">
      <alignment vertical="center"/>
    </xf>
    <xf numFmtId="0" fontId="12" fillId="0" borderId="42" xfId="0" applyFont="1" applyBorder="1" applyAlignment="1">
      <alignment horizontal="center" vertical="center"/>
    </xf>
    <xf numFmtId="0" fontId="12" fillId="0" borderId="37" xfId="0" applyFont="1" applyBorder="1">
      <alignment vertical="center"/>
    </xf>
    <xf numFmtId="0" fontId="12" fillId="0" borderId="42" xfId="0" applyFont="1" applyBorder="1">
      <alignment vertical="center"/>
    </xf>
    <xf numFmtId="0" fontId="12" fillId="0" borderId="37" xfId="0" applyFont="1" applyBorder="1" applyAlignment="1">
      <alignment horizontal="center" vertical="center"/>
    </xf>
    <xf numFmtId="0" fontId="12" fillId="0" borderId="37" xfId="0" applyFont="1" applyFill="1" applyBorder="1">
      <alignment vertical="center"/>
    </xf>
    <xf numFmtId="0" fontId="12" fillId="0" borderId="0" xfId="0" applyFont="1" applyFill="1" applyBorder="1">
      <alignment vertical="center"/>
    </xf>
    <xf numFmtId="0" fontId="12" fillId="0" borderId="56" xfId="0" applyFont="1" applyBorder="1" applyAlignment="1">
      <alignment horizontal="center" vertical="center"/>
    </xf>
    <xf numFmtId="38" fontId="8" fillId="0" borderId="29" xfId="2" applyFont="1" applyFill="1" applyBorder="1" applyAlignment="1" applyProtection="1">
      <alignment horizontal="center" vertical="center" wrapText="1"/>
      <protection locked="0"/>
    </xf>
    <xf numFmtId="38" fontId="7" fillId="0" borderId="29" xfId="2" applyFont="1" applyFill="1" applyBorder="1" applyAlignment="1" applyProtection="1">
      <alignment horizontal="center" vertical="center" wrapText="1"/>
      <protection locked="0"/>
    </xf>
    <xf numFmtId="0" fontId="6" fillId="0" borderId="0" xfId="0" applyFont="1" applyAlignment="1" applyProtection="1">
      <alignment vertical="center"/>
    </xf>
    <xf numFmtId="0" fontId="7" fillId="0" borderId="0" xfId="0" applyFo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8" fillId="0" borderId="0" xfId="0" applyFont="1" applyProtection="1">
      <alignment vertical="center"/>
    </xf>
    <xf numFmtId="0" fontId="7" fillId="0" borderId="19" xfId="0" applyFont="1" applyBorder="1" applyAlignment="1" applyProtection="1">
      <alignment vertical="center"/>
    </xf>
    <xf numFmtId="0" fontId="7" fillId="0" borderId="13" xfId="0" applyFont="1" applyBorder="1" applyAlignment="1" applyProtection="1">
      <alignment vertical="center"/>
    </xf>
    <xf numFmtId="0" fontId="7" fillId="0" borderId="28" xfId="0" applyFont="1" applyBorder="1" applyAlignment="1" applyProtection="1">
      <alignment vertical="center"/>
    </xf>
    <xf numFmtId="0" fontId="7" fillId="0" borderId="0" xfId="0" applyFont="1" applyBorder="1" applyAlignment="1" applyProtection="1">
      <alignment vertical="center" wrapText="1"/>
    </xf>
    <xf numFmtId="0" fontId="7" fillId="0" borderId="0" xfId="0" applyFont="1" applyBorder="1" applyProtection="1">
      <alignment vertical="center"/>
    </xf>
    <xf numFmtId="0" fontId="8" fillId="4" borderId="55" xfId="0" applyFont="1" applyFill="1" applyBorder="1" applyAlignment="1" applyProtection="1">
      <alignment vertical="center" wrapText="1"/>
    </xf>
    <xf numFmtId="0" fontId="8" fillId="4" borderId="16" xfId="0" applyFont="1" applyFill="1" applyBorder="1" applyAlignment="1" applyProtection="1">
      <alignment vertical="center" wrapText="1"/>
    </xf>
    <xf numFmtId="0" fontId="8" fillId="4" borderId="32" xfId="0" applyFont="1" applyFill="1" applyBorder="1" applyAlignment="1" applyProtection="1">
      <alignment vertical="center" wrapText="1"/>
    </xf>
    <xf numFmtId="0" fontId="6" fillId="0" borderId="0" xfId="0" applyFont="1" applyBorder="1" applyAlignment="1" applyProtection="1">
      <alignment vertical="center" wrapText="1"/>
    </xf>
    <xf numFmtId="0" fontId="7" fillId="0" borderId="17"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38" fontId="7" fillId="4" borderId="17" xfId="2" applyFont="1" applyFill="1" applyBorder="1" applyAlignment="1" applyProtection="1">
      <alignment horizontal="center" vertical="center" wrapText="1"/>
    </xf>
    <xf numFmtId="38" fontId="7" fillId="4" borderId="29" xfId="2" applyFont="1" applyFill="1" applyBorder="1" applyAlignment="1" applyProtection="1">
      <alignment horizontal="center" vertical="center" wrapText="1"/>
    </xf>
    <xf numFmtId="0" fontId="7" fillId="0" borderId="0" xfId="0" applyFont="1" applyFill="1" applyProtection="1">
      <alignment vertical="center"/>
    </xf>
    <xf numFmtId="0" fontId="14" fillId="0" borderId="0" xfId="0" applyFont="1" applyProtection="1">
      <alignment vertical="center"/>
    </xf>
    <xf numFmtId="0" fontId="14" fillId="0" borderId="0" xfId="0" applyFont="1" applyAlignment="1" applyProtection="1">
      <alignment vertical="center"/>
    </xf>
    <xf numFmtId="0" fontId="13" fillId="0" borderId="0" xfId="0" applyFont="1" applyProtection="1">
      <alignment vertical="center"/>
    </xf>
    <xf numFmtId="0" fontId="12" fillId="3" borderId="0" xfId="0" applyFont="1" applyFill="1" applyAlignment="1">
      <alignment vertical="center" wrapText="1"/>
    </xf>
    <xf numFmtId="0" fontId="12" fillId="3" borderId="0" xfId="0" applyFont="1" applyFill="1">
      <alignment vertical="center"/>
    </xf>
    <xf numFmtId="0" fontId="7" fillId="0" borderId="29" xfId="0" applyFont="1" applyFill="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23" fillId="0" borderId="0" xfId="0" applyFont="1" applyFill="1" applyProtection="1">
      <alignment vertical="center"/>
    </xf>
    <xf numFmtId="0" fontId="24" fillId="0" borderId="37" xfId="0" applyFont="1" applyBorder="1" applyProtection="1">
      <alignment vertical="center"/>
      <protection locked="0"/>
    </xf>
    <xf numFmtId="0" fontId="7" fillId="0" borderId="17" xfId="0" applyFont="1" applyFill="1" applyBorder="1" applyAlignment="1" applyProtection="1">
      <alignment horizontal="left" vertical="center" wrapText="1"/>
    </xf>
    <xf numFmtId="0" fontId="7" fillId="6" borderId="48" xfId="0" applyFont="1" applyFill="1" applyBorder="1" applyAlignment="1" applyProtection="1">
      <alignment horizontal="center" vertical="center" wrapText="1"/>
      <protection locked="0"/>
    </xf>
    <xf numFmtId="0" fontId="7" fillId="6" borderId="29"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wrapText="1"/>
      <protection locked="0"/>
    </xf>
    <xf numFmtId="0" fontId="7" fillId="6" borderId="31"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shrinkToFit="1"/>
      <protection locked="0"/>
    </xf>
    <xf numFmtId="0" fontId="7" fillId="6" borderId="16" xfId="0" applyFont="1" applyFill="1" applyBorder="1" applyAlignment="1" applyProtection="1">
      <alignment horizontal="center" vertical="center" shrinkToFit="1"/>
      <protection locked="0"/>
    </xf>
    <xf numFmtId="0" fontId="8" fillId="6" borderId="15" xfId="0" applyFont="1" applyFill="1" applyBorder="1" applyAlignment="1" applyProtection="1">
      <alignment horizontal="center" vertical="center" shrinkToFit="1"/>
      <protection locked="0"/>
    </xf>
    <xf numFmtId="0" fontId="8" fillId="6" borderId="16" xfId="0" applyFont="1" applyFill="1" applyBorder="1" applyAlignment="1" applyProtection="1">
      <alignment horizontal="center" vertical="center" shrinkToFit="1"/>
      <protection locked="0"/>
    </xf>
    <xf numFmtId="0" fontId="8" fillId="6" borderId="31" xfId="0" applyFont="1" applyFill="1" applyBorder="1" applyAlignment="1" applyProtection="1">
      <alignment horizontal="center" vertical="center" wrapText="1"/>
      <protection locked="0"/>
    </xf>
    <xf numFmtId="0" fontId="8" fillId="6" borderId="29" xfId="0" applyFont="1" applyFill="1" applyBorder="1" applyAlignment="1" applyProtection="1">
      <alignment horizontal="center" vertical="center" wrapText="1"/>
      <protection locked="0"/>
    </xf>
    <xf numFmtId="0" fontId="8" fillId="6" borderId="48" xfId="0" applyFont="1" applyFill="1" applyBorder="1" applyAlignment="1" applyProtection="1">
      <alignment horizontal="center" vertical="center" wrapText="1"/>
      <protection locked="0"/>
    </xf>
    <xf numFmtId="0" fontId="8" fillId="6" borderId="49" xfId="0" applyFont="1" applyFill="1" applyBorder="1" applyAlignment="1" applyProtection="1">
      <alignment horizontal="center" vertical="center" wrapText="1"/>
      <protection locked="0"/>
    </xf>
    <xf numFmtId="0" fontId="8" fillId="6" borderId="50" xfId="0" applyFont="1" applyFill="1" applyBorder="1" applyAlignment="1" applyProtection="1">
      <alignment horizontal="center" vertical="center" wrapText="1"/>
      <protection locked="0"/>
    </xf>
    <xf numFmtId="0" fontId="24" fillId="0" borderId="37" xfId="0" applyFont="1" applyBorder="1" applyProtection="1">
      <alignment vertical="center"/>
    </xf>
    <xf numFmtId="0" fontId="22" fillId="0" borderId="11" xfId="0" applyFont="1" applyFill="1" applyBorder="1" applyAlignment="1" applyProtection="1">
      <alignment vertical="center" wrapText="1"/>
    </xf>
    <xf numFmtId="0" fontId="7" fillId="4" borderId="55" xfId="0" applyFont="1" applyFill="1" applyBorder="1" applyAlignment="1" applyProtection="1">
      <alignment vertical="center" wrapText="1"/>
    </xf>
    <xf numFmtId="0" fontId="7" fillId="4" borderId="16" xfId="0" applyFont="1" applyFill="1" applyBorder="1" applyAlignment="1" applyProtection="1">
      <alignment vertical="center" wrapText="1"/>
    </xf>
    <xf numFmtId="0" fontId="7" fillId="4" borderId="32" xfId="0" applyFont="1" applyFill="1" applyBorder="1" applyAlignment="1" applyProtection="1">
      <alignment vertical="center" wrapText="1"/>
    </xf>
    <xf numFmtId="0" fontId="7" fillId="0" borderId="10" xfId="0" applyFont="1" applyFill="1" applyBorder="1" applyAlignment="1" applyProtection="1">
      <alignment horizontal="left" vertical="center" wrapText="1"/>
    </xf>
    <xf numFmtId="0" fontId="7" fillId="0" borderId="0" xfId="0" applyFont="1" applyFill="1" applyBorder="1" applyAlignment="1" applyProtection="1">
      <alignment horizontal="right" vertical="center" wrapText="1"/>
    </xf>
    <xf numFmtId="0" fontId="7" fillId="5" borderId="21" xfId="0" applyFont="1" applyFill="1" applyBorder="1" applyAlignment="1" applyProtection="1">
      <alignment horizontal="left" vertical="center" wrapText="1"/>
    </xf>
    <xf numFmtId="0" fontId="7" fillId="5" borderId="33" xfId="0" applyFont="1" applyFill="1" applyBorder="1" applyAlignment="1" applyProtection="1">
      <alignment horizontal="left" vertical="center" wrapText="1"/>
    </xf>
    <xf numFmtId="0" fontId="7" fillId="5" borderId="24" xfId="0" applyFont="1" applyFill="1" applyBorder="1" applyAlignment="1" applyProtection="1">
      <alignment horizontal="left" vertical="center" wrapText="1"/>
    </xf>
    <xf numFmtId="0" fontId="8" fillId="0" borderId="48" xfId="0" applyNumberFormat="1" applyFont="1" applyFill="1" applyBorder="1" applyAlignment="1" applyProtection="1">
      <alignment vertical="center" wrapText="1"/>
      <protection locked="0"/>
    </xf>
    <xf numFmtId="0" fontId="8" fillId="0" borderId="52" xfId="0" applyNumberFormat="1" applyFont="1" applyFill="1" applyBorder="1" applyAlignment="1" applyProtection="1">
      <alignment vertical="center" wrapText="1"/>
      <protection locked="0"/>
    </xf>
    <xf numFmtId="0" fontId="7" fillId="5" borderId="8"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8" fillId="0" borderId="50" xfId="0" applyNumberFormat="1" applyFont="1" applyFill="1" applyBorder="1" applyAlignment="1" applyProtection="1">
      <alignment vertical="center" wrapText="1"/>
      <protection locked="0"/>
    </xf>
    <xf numFmtId="0" fontId="8" fillId="0" borderId="53" xfId="0" applyNumberFormat="1" applyFont="1" applyFill="1" applyBorder="1" applyAlignment="1" applyProtection="1">
      <alignment vertical="center" wrapText="1"/>
      <protection locked="0"/>
    </xf>
    <xf numFmtId="0" fontId="8" fillId="6" borderId="1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20" fillId="6" borderId="16" xfId="0" applyFont="1" applyFill="1" applyBorder="1" applyAlignment="1" applyProtection="1">
      <alignment horizontal="center" vertical="center"/>
      <protection locked="0"/>
    </xf>
    <xf numFmtId="0" fontId="20" fillId="6" borderId="32"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xf>
    <xf numFmtId="0" fontId="7" fillId="5" borderId="44"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0" fontId="7" fillId="5" borderId="16"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7" fillId="5" borderId="19"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41" xfId="0" applyFont="1" applyFill="1" applyBorder="1" applyAlignment="1" applyProtection="1">
      <alignment horizontal="center" vertical="center" wrapText="1"/>
    </xf>
    <xf numFmtId="0" fontId="7" fillId="0" borderId="11"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4" xfId="0" applyFont="1" applyBorder="1" applyAlignment="1" applyProtection="1">
      <alignment horizontal="left" vertical="center"/>
    </xf>
    <xf numFmtId="176" fontId="7" fillId="4" borderId="11" xfId="0" applyNumberFormat="1" applyFont="1" applyFill="1" applyBorder="1" applyAlignment="1" applyProtection="1">
      <alignment horizontal="center" vertical="center" wrapText="1"/>
    </xf>
    <xf numFmtId="176" fontId="7" fillId="4" borderId="1" xfId="0" applyNumberFormat="1" applyFont="1" applyFill="1" applyBorder="1" applyAlignment="1" applyProtection="1">
      <alignment horizontal="center" vertical="center" wrapText="1"/>
    </xf>
    <xf numFmtId="0" fontId="7" fillId="5" borderId="11" xfId="0" applyFont="1" applyFill="1" applyBorder="1" applyAlignment="1" applyProtection="1">
      <alignment vertical="center" wrapText="1"/>
    </xf>
    <xf numFmtId="0" fontId="7" fillId="5" borderId="4" xfId="0" applyFont="1" applyFill="1" applyBorder="1" applyAlignment="1" applyProtection="1">
      <alignment vertical="center" wrapText="1"/>
    </xf>
    <xf numFmtId="0" fontId="7" fillId="5" borderId="8"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wrapText="1"/>
      <protection locked="0"/>
    </xf>
    <xf numFmtId="0" fontId="8" fillId="6" borderId="16"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7" fillId="0" borderId="1" xfId="0" applyFont="1" applyBorder="1" applyAlignment="1" applyProtection="1">
      <alignment vertical="center" wrapText="1"/>
    </xf>
    <xf numFmtId="0" fontId="7" fillId="0" borderId="4" xfId="0" applyFont="1" applyBorder="1" applyAlignment="1" applyProtection="1">
      <alignment vertical="center" wrapText="1"/>
    </xf>
    <xf numFmtId="0" fontId="8" fillId="0" borderId="38"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8" fillId="6" borderId="17"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8" fillId="0" borderId="1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8" fillId="0" borderId="1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1" fillId="0" borderId="0" xfId="0" applyFont="1" applyFill="1" applyAlignment="1">
      <alignment horizontal="center" vertical="center"/>
    </xf>
    <xf numFmtId="0" fontId="6" fillId="0" borderId="6" xfId="0" applyFont="1" applyBorder="1" applyAlignment="1" applyProtection="1">
      <alignment horizontal="center" vertical="center"/>
    </xf>
    <xf numFmtId="0" fontId="6" fillId="5" borderId="15"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8" fillId="0" borderId="35"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7" fillId="5" borderId="9"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32" xfId="0" applyFont="1" applyBorder="1" applyAlignment="1" applyProtection="1">
      <alignment horizontal="left" vertical="center" wrapText="1"/>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xf>
    <xf numFmtId="0" fontId="7" fillId="0" borderId="32" xfId="0" applyFont="1" applyBorder="1" applyAlignment="1" applyProtection="1">
      <alignment horizontal="left" vertical="center" wrapText="1"/>
    </xf>
    <xf numFmtId="0" fontId="7" fillId="5" borderId="14" xfId="0"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xf>
    <xf numFmtId="0" fontId="6" fillId="5" borderId="2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8" fillId="0" borderId="29" xfId="0" applyNumberFormat="1" applyFont="1" applyFill="1" applyBorder="1" applyAlignment="1" applyProtection="1">
      <alignment vertical="center" wrapText="1"/>
      <protection locked="0"/>
    </xf>
    <xf numFmtId="0" fontId="8" fillId="0" borderId="30" xfId="0" applyNumberFormat="1" applyFont="1" applyFill="1" applyBorder="1" applyAlignment="1" applyProtection="1">
      <alignment vertical="center" wrapText="1"/>
      <protection locked="0"/>
    </xf>
    <xf numFmtId="0" fontId="17" fillId="0" borderId="5"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38" fontId="8" fillId="0" borderId="11" xfId="2" applyFont="1" applyFill="1" applyBorder="1" applyAlignment="1" applyProtection="1">
      <alignment horizontal="center" vertical="center" wrapText="1"/>
      <protection locked="0"/>
    </xf>
    <xf numFmtId="38" fontId="8" fillId="0" borderId="4" xfId="2" applyFont="1" applyFill="1" applyBorder="1" applyAlignment="1" applyProtection="1">
      <alignment horizontal="center" vertical="center" wrapText="1"/>
      <protection locked="0"/>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28" xfId="0" applyFont="1" applyFill="1" applyBorder="1" applyAlignment="1" applyProtection="1">
      <alignment horizontal="left" vertical="center" wrapText="1"/>
    </xf>
    <xf numFmtId="38" fontId="7" fillId="4" borderId="11" xfId="2" applyFont="1" applyFill="1" applyBorder="1" applyAlignment="1" applyProtection="1">
      <alignment horizontal="center" vertical="center" wrapText="1"/>
    </xf>
    <xf numFmtId="38" fontId="7" fillId="4" borderId="4" xfId="2" applyFont="1" applyFill="1" applyBorder="1" applyAlignment="1" applyProtection="1">
      <alignment horizontal="center" vertical="center" wrapText="1"/>
    </xf>
    <xf numFmtId="0" fontId="8" fillId="0" borderId="27"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7" fillId="5" borderId="5"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7" fillId="5" borderId="18" xfId="0" applyFont="1" applyFill="1" applyBorder="1" applyAlignment="1" applyProtection="1">
      <alignment horizontal="center" vertical="center" wrapText="1"/>
    </xf>
    <xf numFmtId="0" fontId="7" fillId="5" borderId="47" xfId="0"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textRotation="255" wrapText="1"/>
    </xf>
    <xf numFmtId="0" fontId="6" fillId="5" borderId="7" xfId="0" applyFont="1" applyFill="1" applyBorder="1" applyAlignment="1" applyProtection="1">
      <alignment horizontal="center" vertical="center" textRotation="255" wrapText="1"/>
    </xf>
    <xf numFmtId="0" fontId="7" fillId="5" borderId="20"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7" fillId="0" borderId="33"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8" fillId="6" borderId="16"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5" borderId="54" xfId="0" applyFont="1" applyFill="1" applyBorder="1" applyAlignment="1" applyProtection="1">
      <alignment horizontal="center" vertical="center" wrapText="1"/>
    </xf>
    <xf numFmtId="0" fontId="6" fillId="0" borderId="1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7" fillId="0" borderId="38" xfId="0" applyFont="1" applyBorder="1" applyAlignment="1" applyProtection="1">
      <alignment horizontal="left" vertical="center"/>
    </xf>
    <xf numFmtId="0" fontId="7" fillId="0" borderId="39" xfId="0" applyFont="1" applyBorder="1" applyAlignment="1" applyProtection="1">
      <alignment horizontal="left" vertical="center"/>
    </xf>
    <xf numFmtId="0" fontId="7" fillId="0" borderId="23" xfId="0" applyFont="1" applyBorder="1" applyAlignment="1" applyProtection="1">
      <alignment horizontal="left" vertical="center"/>
    </xf>
    <xf numFmtId="0" fontId="8" fillId="6" borderId="1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6" borderId="41"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7" fillId="6" borderId="15"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32" xfId="0" applyFont="1" applyFill="1" applyBorder="1" applyAlignment="1" applyProtection="1">
      <alignment horizontal="center"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19" fillId="6" borderId="16" xfId="0" applyFont="1" applyFill="1" applyBorder="1" applyAlignment="1" applyProtection="1">
      <alignment horizontal="center" vertical="center"/>
      <protection locked="0"/>
    </xf>
    <xf numFmtId="0" fontId="19" fillId="6" borderId="32" xfId="0" applyFont="1" applyFill="1" applyBorder="1" applyAlignment="1" applyProtection="1">
      <alignment horizontal="center" vertical="center"/>
      <protection locked="0"/>
    </xf>
    <xf numFmtId="0" fontId="7" fillId="0" borderId="48" xfId="0" applyNumberFormat="1" applyFont="1" applyFill="1" applyBorder="1" applyAlignment="1" applyProtection="1">
      <alignment vertical="center" wrapText="1"/>
      <protection locked="0"/>
    </xf>
    <xf numFmtId="0" fontId="7" fillId="0" borderId="52" xfId="0" applyNumberFormat="1" applyFont="1" applyFill="1" applyBorder="1" applyAlignment="1" applyProtection="1">
      <alignment vertical="center" wrapText="1"/>
      <protection locked="0"/>
    </xf>
    <xf numFmtId="0" fontId="7" fillId="0" borderId="50" xfId="0" applyNumberFormat="1" applyFont="1" applyFill="1" applyBorder="1" applyAlignment="1" applyProtection="1">
      <alignment vertical="center" wrapText="1"/>
      <protection locked="0"/>
    </xf>
    <xf numFmtId="0" fontId="7" fillId="0" borderId="53" xfId="0" applyNumberFormat="1" applyFont="1" applyFill="1" applyBorder="1" applyAlignment="1" applyProtection="1">
      <alignment vertical="center" wrapText="1"/>
      <protection locked="0"/>
    </xf>
    <xf numFmtId="0" fontId="7" fillId="0" borderId="29" xfId="0" applyNumberFormat="1" applyFont="1" applyFill="1" applyBorder="1" applyAlignment="1" applyProtection="1">
      <alignment vertical="center" wrapText="1"/>
      <protection locked="0"/>
    </xf>
    <xf numFmtId="0" fontId="7" fillId="0" borderId="30" xfId="0" applyNumberFormat="1"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6" borderId="1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38" fontId="7" fillId="0" borderId="11" xfId="2" applyFont="1" applyFill="1" applyBorder="1" applyAlignment="1" applyProtection="1">
      <alignment horizontal="center" vertical="center" wrapText="1"/>
      <protection locked="0"/>
    </xf>
    <xf numFmtId="38" fontId="7" fillId="0" borderId="4" xfId="2"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6" borderId="15" xfId="0" applyFont="1" applyFill="1" applyBorder="1" applyAlignment="1" applyProtection="1">
      <alignment horizontal="left" vertical="center" wrapText="1"/>
      <protection locked="0"/>
    </xf>
    <xf numFmtId="0" fontId="7" fillId="6" borderId="16" xfId="0" applyFont="1" applyFill="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6" borderId="1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6" borderId="17"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6" borderId="12" xfId="0" applyFont="1" applyFill="1" applyBorder="1" applyAlignment="1" applyProtection="1">
      <alignment horizontal="left" vertical="center" wrapText="1"/>
      <protection locked="0"/>
    </xf>
    <xf numFmtId="0" fontId="7" fillId="6" borderId="13" xfId="0" applyFont="1" applyFill="1" applyBorder="1" applyAlignment="1" applyProtection="1">
      <alignment horizontal="left" vertical="center" wrapText="1"/>
      <protection locked="0"/>
    </xf>
    <xf numFmtId="0" fontId="7" fillId="6" borderId="41"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cellXfs>
  <cellStyles count="3">
    <cellStyle name="桁区切り" xfId="2" builtinId="6"/>
    <cellStyle name="標準" xfId="0" builtinId="0"/>
    <cellStyle name="標準 2" xfId="1" xr:uid="{00000000-0005-0000-0000-000002000000}"/>
  </cellStyles>
  <dxfs count="4">
    <dxf>
      <font>
        <strike val="0"/>
      </font>
      <fill>
        <patternFill>
          <bgColor theme="0" tint="-0.24994659260841701"/>
        </patternFill>
      </fill>
    </dxf>
    <dxf>
      <font>
        <strike val="0"/>
        <color auto="1"/>
      </font>
      <fill>
        <patternFill>
          <bgColor rgb="FFFF0000"/>
        </patternFill>
      </fill>
    </dxf>
    <dxf>
      <font>
        <strike val="0"/>
      </font>
      <fill>
        <patternFill>
          <bgColor theme="0" tint="-0.24994659260841701"/>
        </patternFill>
      </fill>
    </dxf>
    <dxf>
      <font>
        <strike val="0"/>
        <color auto="1"/>
      </font>
      <fill>
        <patternFill>
          <bgColor rgb="FFFF0000"/>
        </patternFill>
      </fill>
    </dxf>
  </dxfs>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93568</xdr:colOff>
      <xdr:row>3</xdr:row>
      <xdr:rowOff>44569</xdr:rowOff>
    </xdr:from>
    <xdr:ext cx="2744882" cy="672867"/>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160868" y="739894"/>
          <a:ext cx="2744882" cy="672867"/>
        </a:xfrm>
        <a:prstGeom prst="wedgeRectCallout">
          <a:avLst>
            <a:gd name="adj1" fmla="val -40811"/>
            <a:gd name="adj2" fmla="val 78512"/>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rtl="0" fontAlgn="base"/>
          <a:r>
            <a:rPr lang="ja-JP" altLang="en-US" sz="900" b="0" i="0" baseline="0">
              <a:solidFill>
                <a:srgbClr val="FF0000"/>
              </a:solidFill>
              <a:latin typeface="+mn-lt"/>
              <a:ea typeface="+mn-ea"/>
              <a:cs typeface="+mn-cs"/>
            </a:rPr>
            <a:t>・</a:t>
          </a:r>
          <a:r>
            <a:rPr lang="ja-JP" altLang="ja-JP" sz="900" b="0" i="0" baseline="0">
              <a:solidFill>
                <a:srgbClr val="FF0000"/>
              </a:solidFill>
              <a:latin typeface="+mn-lt"/>
              <a:ea typeface="+mn-ea"/>
              <a:cs typeface="+mn-cs"/>
            </a:rPr>
            <a:t>単なる</a:t>
          </a:r>
          <a:r>
            <a:rPr lang="ja-JP" altLang="en-US" sz="900" b="0" i="0" baseline="0">
              <a:solidFill>
                <a:srgbClr val="FF0000"/>
              </a:solidFill>
              <a:latin typeface="+mn-lt"/>
              <a:ea typeface="+mn-ea"/>
              <a:cs typeface="+mn-cs"/>
            </a:rPr>
            <a:t>「スポーツ団体スポーツ活動助成」</a:t>
          </a:r>
          <a:r>
            <a:rPr lang="ja-JP" altLang="ja-JP" sz="900" b="0" i="0" baseline="0">
              <a:solidFill>
                <a:srgbClr val="FF0000"/>
              </a:solidFill>
              <a:latin typeface="+mn-lt"/>
              <a:ea typeface="+mn-ea"/>
              <a:cs typeface="+mn-cs"/>
            </a:rPr>
            <a:t>「スポーツ大会」</a:t>
          </a:r>
          <a:r>
            <a:rPr lang="ja-JP" altLang="en-US" sz="900" b="0" i="0" baseline="0">
              <a:solidFill>
                <a:srgbClr val="FF0000"/>
              </a:solidFill>
              <a:latin typeface="+mn-lt"/>
              <a:ea typeface="+mn-ea"/>
              <a:cs typeface="+mn-cs"/>
            </a:rPr>
            <a:t>「スポーツ教室」</a:t>
          </a:r>
          <a:r>
            <a:rPr lang="ja-JP" altLang="ja-JP" sz="900" b="0" i="0" baseline="0">
              <a:solidFill>
                <a:srgbClr val="FF0000"/>
              </a:solidFill>
              <a:latin typeface="+mn-lt"/>
              <a:ea typeface="+mn-ea"/>
              <a:cs typeface="+mn-cs"/>
            </a:rPr>
            <a:t>のような事業名</a:t>
          </a:r>
          <a:r>
            <a:rPr lang="ja-JP" altLang="en-US" sz="900" b="0" i="0" baseline="0">
              <a:solidFill>
                <a:srgbClr val="FF0000"/>
              </a:solidFill>
              <a:latin typeface="+mn-lt"/>
              <a:ea typeface="+mn-ea"/>
              <a:cs typeface="+mn-cs"/>
            </a:rPr>
            <a:t>ではなく、具体的な事業の内容が判断できる事業名を記入すること。</a:t>
          </a:r>
          <a:endParaRPr lang="en-US" altLang="ja-JP" sz="900" b="0" i="0" baseline="0">
            <a:solidFill>
              <a:srgbClr val="FF0000"/>
            </a:solidFill>
            <a:latin typeface="+mn-lt"/>
            <a:ea typeface="+mn-ea"/>
            <a:cs typeface="+mn-cs"/>
          </a:endParaRPr>
        </a:p>
        <a:p>
          <a:pPr rtl="0" fontAlgn="base"/>
          <a:r>
            <a:rPr lang="ja-JP" altLang="en-US" sz="900" b="0" i="0" baseline="0">
              <a:solidFill>
                <a:srgbClr val="FF0000"/>
              </a:solidFill>
              <a:latin typeface="+mn-lt"/>
              <a:ea typeface="+mn-ea"/>
              <a:cs typeface="+mn-cs"/>
            </a:rPr>
            <a:t>・収支予算書の「事業名」と同じ事業名を記入すること。</a:t>
          </a:r>
        </a:p>
      </xdr:txBody>
    </xdr:sp>
    <xdr:clientData/>
  </xdr:oneCellAnchor>
  <xdr:oneCellAnchor>
    <xdr:from>
      <xdr:col>1</xdr:col>
      <xdr:colOff>31374</xdr:colOff>
      <xdr:row>8</xdr:row>
      <xdr:rowOff>92752</xdr:rowOff>
    </xdr:from>
    <xdr:ext cx="1249042" cy="672867"/>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507624" y="2464477"/>
          <a:ext cx="1249042" cy="672867"/>
        </a:xfrm>
        <a:prstGeom prst="wedgeRectCallout">
          <a:avLst>
            <a:gd name="adj1" fmla="val 142238"/>
            <a:gd name="adj2" fmla="val -8291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該当項目にて「○」を選択して、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oneCellAnchor>
    <xdr:from>
      <xdr:col>0</xdr:col>
      <xdr:colOff>115393</xdr:colOff>
      <xdr:row>30</xdr:row>
      <xdr:rowOff>203305</xdr:rowOff>
    </xdr:from>
    <xdr:ext cx="1680883" cy="1122991"/>
    <xdr:sp macro="" textlink="">
      <xdr:nvSpPr>
        <xdr:cNvPr id="34" name="四角形吹き出し 33">
          <a:extLst>
            <a:ext uri="{FF2B5EF4-FFF2-40B4-BE49-F238E27FC236}">
              <a16:creationId xmlns:a16="http://schemas.microsoft.com/office/drawing/2014/main" id="{00000000-0008-0000-0000-000022000000}"/>
            </a:ext>
          </a:extLst>
        </xdr:cNvPr>
        <xdr:cNvSpPr/>
      </xdr:nvSpPr>
      <xdr:spPr>
        <a:xfrm>
          <a:off x="115393" y="10147405"/>
          <a:ext cx="1680883" cy="1122991"/>
        </a:xfrm>
        <a:prstGeom prst="wedgeRectCallout">
          <a:avLst>
            <a:gd name="adj1" fmla="val 57070"/>
            <a:gd name="adj2" fmla="val -827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algn="l">
            <a:lnSpc>
              <a:spcPts val="1100"/>
            </a:lnSpc>
          </a:pPr>
          <a:r>
            <a:rPr kumimoji="1" lang="ja-JP" altLang="en-US" sz="900">
              <a:solidFill>
                <a:srgbClr val="FF0000"/>
              </a:solidFill>
              <a:latin typeface="+mj-ea"/>
              <a:ea typeface="+mj-ea"/>
            </a:rPr>
            <a:t>事業の予定実施回数は、開催期間内（令和６年度中）に実施予定の回数を記入する。</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（例）第３０回○○大会</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３０回ではなく、開催期間内（令和</a:t>
          </a:r>
          <a:r>
            <a:rPr kumimoji="1" lang="ja-JP" altLang="en-US" sz="900" baseline="0">
              <a:solidFill>
                <a:srgbClr val="FF0000"/>
              </a:solidFill>
              <a:latin typeface="+mj-ea"/>
              <a:ea typeface="+mj-ea"/>
            </a:rPr>
            <a:t>５</a:t>
          </a:r>
          <a:r>
            <a:rPr kumimoji="1" lang="ja-JP" altLang="en-US" sz="900">
              <a:solidFill>
                <a:srgbClr val="FF0000"/>
              </a:solidFill>
              <a:latin typeface="+mj-ea"/>
              <a:ea typeface="+mj-ea"/>
            </a:rPr>
            <a:t>年度中）の実施が１回であれば、１回と記入する。</a:t>
          </a:r>
          <a:endParaRPr kumimoji="1" lang="en-US" altLang="ja-JP" sz="900">
            <a:solidFill>
              <a:srgbClr val="FF0000"/>
            </a:solidFill>
            <a:latin typeface="+mj-ea"/>
            <a:ea typeface="+mj-ea"/>
          </a:endParaRPr>
        </a:p>
      </xdr:txBody>
    </xdr:sp>
    <xdr:clientData/>
  </xdr:oneCellAnchor>
  <xdr:twoCellAnchor>
    <xdr:from>
      <xdr:col>4</xdr:col>
      <xdr:colOff>2118</xdr:colOff>
      <xdr:row>29</xdr:row>
      <xdr:rowOff>4482</xdr:rowOff>
    </xdr:from>
    <xdr:to>
      <xdr:col>5</xdr:col>
      <xdr:colOff>491568</xdr:colOff>
      <xdr:row>34</xdr:row>
      <xdr:rowOff>291432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497793" y="9548532"/>
          <a:ext cx="1080000" cy="2592000"/>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0</xdr:col>
      <xdr:colOff>63874</xdr:colOff>
      <xdr:row>25</xdr:row>
      <xdr:rowOff>314157</xdr:rowOff>
    </xdr:from>
    <xdr:ext cx="1680882" cy="778024"/>
    <xdr:sp macro="" textlink="">
      <xdr:nvSpPr>
        <xdr:cNvPr id="70" name="四角形吹き出し 69">
          <a:extLst>
            <a:ext uri="{FF2B5EF4-FFF2-40B4-BE49-F238E27FC236}">
              <a16:creationId xmlns:a16="http://schemas.microsoft.com/office/drawing/2014/main" id="{00000000-0008-0000-0000-000046000000}"/>
            </a:ext>
          </a:extLst>
        </xdr:cNvPr>
        <xdr:cNvSpPr/>
      </xdr:nvSpPr>
      <xdr:spPr>
        <a:xfrm>
          <a:off x="63874" y="8477082"/>
          <a:ext cx="1680882" cy="778024"/>
        </a:xfrm>
        <a:prstGeom prst="wedgeRectCallout">
          <a:avLst>
            <a:gd name="adj1" fmla="val 81802"/>
            <a:gd name="adj2" fmla="val 4959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algn="l">
            <a:lnSpc>
              <a:spcPts val="1100"/>
            </a:lnSpc>
          </a:pPr>
          <a:r>
            <a:rPr kumimoji="1" lang="ja-JP" altLang="en-US" sz="900">
              <a:solidFill>
                <a:srgbClr val="FF0000"/>
              </a:solidFill>
              <a:latin typeface="+mj-ea"/>
              <a:ea typeface="+mj-ea"/>
            </a:rPr>
            <a:t>標準記録等の設定があり、条件を満たせば参加できる場合には、「希望者は誰でも参加できる」にチェックし、標準記録等の内容欄に記入すること。</a:t>
          </a:r>
          <a:endParaRPr kumimoji="1" lang="en-US" altLang="ja-JP" sz="900">
            <a:solidFill>
              <a:srgbClr val="FF0000"/>
            </a:solidFill>
            <a:latin typeface="+mj-ea"/>
            <a:ea typeface="+mj-ea"/>
          </a:endParaRPr>
        </a:p>
      </xdr:txBody>
    </xdr:sp>
    <xdr:clientData/>
  </xdr:oneCellAnchor>
  <xdr:oneCellAnchor>
    <xdr:from>
      <xdr:col>0</xdr:col>
      <xdr:colOff>63874</xdr:colOff>
      <xdr:row>19</xdr:row>
      <xdr:rowOff>85725</xdr:rowOff>
    </xdr:from>
    <xdr:ext cx="1680882" cy="1971675"/>
    <xdr:sp macro="" textlink="">
      <xdr:nvSpPr>
        <xdr:cNvPr id="43" name="四角形吹き出し 42">
          <a:extLst>
            <a:ext uri="{FF2B5EF4-FFF2-40B4-BE49-F238E27FC236}">
              <a16:creationId xmlns:a16="http://schemas.microsoft.com/office/drawing/2014/main" id="{00000000-0008-0000-0000-00002B000000}"/>
            </a:ext>
          </a:extLst>
        </xdr:cNvPr>
        <xdr:cNvSpPr/>
      </xdr:nvSpPr>
      <xdr:spPr>
        <a:xfrm>
          <a:off x="63874" y="6191250"/>
          <a:ext cx="1680882" cy="1971675"/>
        </a:xfrm>
        <a:prstGeom prst="wedgeRectCallout">
          <a:avLst>
            <a:gd name="adj1" fmla="val 81235"/>
            <a:gd name="adj2" fmla="val 77300"/>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noAutofit/>
        </a:bodyPr>
        <a:lstStyle/>
        <a:p>
          <a:pPr algn="l">
            <a:lnSpc>
              <a:spcPts val="1100"/>
            </a:lnSpc>
          </a:pPr>
          <a:r>
            <a:rPr kumimoji="1" lang="ja-JP" altLang="en-US" sz="900">
              <a:solidFill>
                <a:srgbClr val="FF0000"/>
              </a:solidFill>
              <a:latin typeface="+mj-ea"/>
              <a:ea typeface="+mj-ea"/>
            </a:rPr>
            <a:t>最上部の選択肢以外にチェックが入る事業は、「スポーツ振興基金助成（スポーツ団体大会開催助成）」の助成対象となる場合があるため、「スポーツ振興基金助成金募集の手引」に規定する助成対象活動の要件をご確認ください。</a:t>
          </a:r>
          <a:endParaRPr kumimoji="1" lang="en-US" altLang="ja-JP" sz="900" strike="dblStrike" baseline="0">
            <a:solidFill>
              <a:srgbClr val="0033CC"/>
            </a:solidFill>
            <a:latin typeface="+mj-ea"/>
            <a:ea typeface="+mj-ea"/>
          </a:endParaRPr>
        </a:p>
      </xdr:txBody>
    </xdr:sp>
    <xdr:clientData/>
  </xdr:oneCellAnchor>
  <xdr:oneCellAnchor>
    <xdr:from>
      <xdr:col>7</xdr:col>
      <xdr:colOff>200025</xdr:colOff>
      <xdr:row>40</xdr:row>
      <xdr:rowOff>163802</xdr:rowOff>
    </xdr:from>
    <xdr:ext cx="2706781" cy="693447"/>
    <xdr:sp macro="" textlink="">
      <xdr:nvSpPr>
        <xdr:cNvPr id="30" name="四角形吹き出し 29">
          <a:extLst>
            <a:ext uri="{FF2B5EF4-FFF2-40B4-BE49-F238E27FC236}">
              <a16:creationId xmlns:a16="http://schemas.microsoft.com/office/drawing/2014/main" id="{00000000-0008-0000-0000-00001E000000}"/>
            </a:ext>
          </a:extLst>
        </xdr:cNvPr>
        <xdr:cNvSpPr/>
      </xdr:nvSpPr>
      <xdr:spPr>
        <a:xfrm>
          <a:off x="5676900" y="13765502"/>
          <a:ext cx="2706781" cy="693447"/>
        </a:xfrm>
        <a:prstGeom prst="wedgeRectCallout">
          <a:avLst>
            <a:gd name="adj1" fmla="val 58353"/>
            <a:gd name="adj2" fmla="val -84764"/>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lnSpc>
              <a:spcPts val="1100"/>
            </a:lnSpc>
          </a:pPr>
          <a:r>
            <a:rPr kumimoji="1" lang="ja-JP" altLang="en-US" sz="900">
              <a:solidFill>
                <a:srgbClr val="FF0000"/>
              </a:solidFill>
              <a:latin typeface="+mj-ea"/>
              <a:ea typeface="+mj-ea"/>
            </a:rPr>
            <a:t>「平均参加予定人数（見込）」（</a:t>
          </a:r>
          <a:r>
            <a:rPr kumimoji="1" lang="en-US" altLang="ja-JP" sz="900">
              <a:solidFill>
                <a:srgbClr val="FF0000"/>
              </a:solidFill>
              <a:latin typeface="+mj-ea"/>
              <a:ea typeface="+mj-ea"/>
            </a:rPr>
            <a:t>E31</a:t>
          </a:r>
          <a:r>
            <a:rPr kumimoji="1" lang="ja-JP" altLang="en-US" sz="900">
              <a:solidFill>
                <a:srgbClr val="FF0000"/>
              </a:solidFill>
              <a:latin typeface="+mj-ea"/>
              <a:ea typeface="+mj-ea"/>
            </a:rPr>
            <a:t>セル）と一致するように記載すること。</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　</a:t>
          </a:r>
          <a:r>
            <a:rPr kumimoji="1" lang="en-US" altLang="ja-JP" sz="900">
              <a:solidFill>
                <a:srgbClr val="FF0000"/>
              </a:solidFill>
              <a:latin typeface="+mj-ea"/>
              <a:ea typeface="+mj-ea"/>
            </a:rPr>
            <a:t>※</a:t>
          </a:r>
          <a:r>
            <a:rPr kumimoji="1" lang="ja-JP" altLang="en-US" sz="900">
              <a:solidFill>
                <a:srgbClr val="FF0000"/>
              </a:solidFill>
              <a:latin typeface="+mj-ea"/>
              <a:ea typeface="+mj-ea"/>
            </a:rPr>
            <a:t>一致しない場合、セルが赤色に変わるので、一致するように修正すること。</a:t>
          </a:r>
          <a:endParaRPr kumimoji="1" lang="en-US" altLang="ja-JP" sz="900">
            <a:solidFill>
              <a:srgbClr val="FF0000"/>
            </a:solidFill>
            <a:latin typeface="+mj-ea"/>
            <a:ea typeface="+mj-ea"/>
          </a:endParaRPr>
        </a:p>
      </xdr:txBody>
    </xdr:sp>
    <xdr:clientData/>
  </xdr:oneCellAnchor>
  <xdr:twoCellAnchor>
    <xdr:from>
      <xdr:col>4</xdr:col>
      <xdr:colOff>0</xdr:colOff>
      <xdr:row>35</xdr:row>
      <xdr:rowOff>28575</xdr:rowOff>
    </xdr:from>
    <xdr:to>
      <xdr:col>5</xdr:col>
      <xdr:colOff>19050</xdr:colOff>
      <xdr:row>37</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905250" y="12830175"/>
          <a:ext cx="609600" cy="3143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2118</xdr:colOff>
      <xdr:row>29</xdr:row>
      <xdr:rowOff>4482</xdr:rowOff>
    </xdr:from>
    <xdr:to>
      <xdr:col>5</xdr:col>
      <xdr:colOff>491568</xdr:colOff>
      <xdr:row>34</xdr:row>
      <xdr:rowOff>291432</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907368" y="9824757"/>
          <a:ext cx="1080000" cy="2592000"/>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0</xdr:colOff>
      <xdr:row>35</xdr:row>
      <xdr:rowOff>28575</xdr:rowOff>
    </xdr:from>
    <xdr:to>
      <xdr:col>5</xdr:col>
      <xdr:colOff>19050</xdr:colOff>
      <xdr:row>37</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3905250" y="12830175"/>
          <a:ext cx="609600" cy="3143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66"/>
  <sheetViews>
    <sheetView showGridLines="0" tabSelected="1" view="pageBreakPreview" zoomScaleNormal="100" zoomScaleSheetLayoutView="100" workbookViewId="0">
      <selection activeCell="G16" sqref="G16:M16"/>
    </sheetView>
  </sheetViews>
  <sheetFormatPr defaultColWidth="9" defaultRowHeight="11.25" x14ac:dyDescent="0.15"/>
  <cols>
    <col min="1" max="1" width="6.25" style="15" customWidth="1"/>
    <col min="2" max="2" width="18.625" style="14" customWidth="1"/>
    <col min="3" max="3" width="15.75" style="15" customWidth="1"/>
    <col min="4" max="4" width="10.625" style="15" customWidth="1"/>
    <col min="5" max="5" width="7.75" style="15" customWidth="1"/>
    <col min="6" max="6" width="7.125" style="15" customWidth="1"/>
    <col min="7" max="8" width="5.75" style="15" customWidth="1"/>
    <col min="9" max="9" width="6.375" style="15" customWidth="1"/>
    <col min="10" max="10" width="13" style="15" customWidth="1"/>
    <col min="11" max="11" width="5.625" style="15" customWidth="1"/>
    <col min="12" max="12" width="7.25" style="15" customWidth="1"/>
    <col min="13" max="13" width="13" style="15" customWidth="1"/>
    <col min="14" max="14" width="2" style="15" customWidth="1"/>
    <col min="15" max="16384" width="9" style="15"/>
  </cols>
  <sheetData>
    <row r="1" spans="1:26" ht="13.5" customHeight="1" x14ac:dyDescent="0.15">
      <c r="A1" s="13"/>
      <c r="Y1" s="56" t="s">
        <v>149</v>
      </c>
      <c r="Z1" s="40"/>
    </row>
    <row r="2" spans="1:26" ht="17.25" customHeight="1" x14ac:dyDescent="0.15">
      <c r="A2" s="148" t="s">
        <v>162</v>
      </c>
      <c r="B2" s="148"/>
      <c r="C2" s="148"/>
      <c r="D2" s="148"/>
      <c r="E2" s="148"/>
      <c r="F2" s="148"/>
      <c r="G2" s="148"/>
      <c r="H2" s="148"/>
      <c r="I2" s="148"/>
      <c r="J2" s="148"/>
      <c r="K2" s="148"/>
      <c r="L2" s="148"/>
      <c r="M2" s="148"/>
    </row>
    <row r="3" spans="1:26" ht="24" customHeight="1" thickBot="1" x14ac:dyDescent="0.2">
      <c r="A3" s="149" t="s">
        <v>36</v>
      </c>
      <c r="B3" s="149"/>
      <c r="C3" s="149"/>
      <c r="D3" s="149"/>
      <c r="E3" s="149"/>
      <c r="F3" s="149"/>
      <c r="G3" s="149"/>
      <c r="H3" s="149"/>
      <c r="I3" s="149"/>
      <c r="J3" s="149"/>
      <c r="K3" s="149"/>
      <c r="L3" s="149"/>
      <c r="M3" s="149"/>
    </row>
    <row r="4" spans="1:26" ht="30" customHeight="1" thickBot="1" x14ac:dyDescent="0.2">
      <c r="A4" s="156" t="s">
        <v>40</v>
      </c>
      <c r="B4" s="157"/>
      <c r="C4" s="158" t="s">
        <v>45</v>
      </c>
      <c r="D4" s="159"/>
      <c r="E4" s="159"/>
      <c r="F4" s="159"/>
      <c r="G4" s="159"/>
      <c r="H4" s="159"/>
      <c r="I4" s="159"/>
      <c r="J4" s="159"/>
      <c r="K4" s="159"/>
      <c r="L4" s="159"/>
      <c r="M4" s="160"/>
    </row>
    <row r="5" spans="1:26" ht="30" customHeight="1" thickBot="1" x14ac:dyDescent="0.2">
      <c r="A5" s="161" t="s">
        <v>30</v>
      </c>
      <c r="B5" s="162"/>
      <c r="C5" s="163" t="s">
        <v>33</v>
      </c>
      <c r="D5" s="164"/>
      <c r="E5" s="164"/>
      <c r="F5" s="164"/>
      <c r="G5" s="164"/>
      <c r="H5" s="164"/>
      <c r="I5" s="164"/>
      <c r="J5" s="164"/>
      <c r="K5" s="164"/>
      <c r="L5" s="164"/>
      <c r="M5" s="165"/>
    </row>
    <row r="6" spans="1:26" ht="30" customHeight="1" thickBot="1" x14ac:dyDescent="0.2">
      <c r="A6" s="161" t="s">
        <v>0</v>
      </c>
      <c r="B6" s="162"/>
      <c r="C6" s="163" t="s">
        <v>46</v>
      </c>
      <c r="D6" s="164"/>
      <c r="E6" s="164"/>
      <c r="F6" s="164"/>
      <c r="G6" s="164"/>
      <c r="H6" s="164"/>
      <c r="I6" s="164"/>
      <c r="J6" s="164"/>
      <c r="K6" s="164"/>
      <c r="L6" s="164"/>
      <c r="M6" s="165"/>
    </row>
    <row r="7" spans="1:26" ht="23.1" customHeight="1" thickBot="1" x14ac:dyDescent="0.2">
      <c r="A7" s="161" t="s">
        <v>1</v>
      </c>
      <c r="B7" s="162"/>
      <c r="C7" s="49">
        <v>1</v>
      </c>
      <c r="D7" s="38" t="s">
        <v>2</v>
      </c>
      <c r="E7" s="50">
        <v>2</v>
      </c>
      <c r="F7" s="166" t="s">
        <v>32</v>
      </c>
      <c r="G7" s="166"/>
      <c r="H7" s="166"/>
      <c r="I7" s="166"/>
      <c r="J7" s="166"/>
      <c r="K7" s="166"/>
      <c r="L7" s="166"/>
      <c r="M7" s="167"/>
      <c r="N7" s="16"/>
      <c r="O7" s="16"/>
      <c r="P7" s="16"/>
      <c r="Q7" s="16"/>
      <c r="R7" s="16"/>
      <c r="S7" s="16"/>
      <c r="T7" s="16"/>
    </row>
    <row r="8" spans="1:26" ht="20.100000000000001" customHeight="1" x14ac:dyDescent="0.15">
      <c r="A8" s="169" t="s">
        <v>15</v>
      </c>
      <c r="B8" s="170"/>
      <c r="C8" s="103" t="s">
        <v>41</v>
      </c>
      <c r="D8" s="101"/>
      <c r="E8" s="101"/>
      <c r="F8" s="104"/>
      <c r="G8" s="100" t="s">
        <v>14</v>
      </c>
      <c r="H8" s="101"/>
      <c r="I8" s="101"/>
      <c r="J8" s="101"/>
      <c r="K8" s="101"/>
      <c r="L8" s="101"/>
      <c r="M8" s="102"/>
    </row>
    <row r="9" spans="1:26" ht="30" customHeight="1" x14ac:dyDescent="0.15">
      <c r="A9" s="171"/>
      <c r="B9" s="172"/>
      <c r="C9" s="51" t="s">
        <v>55</v>
      </c>
      <c r="D9" s="105" t="s">
        <v>54</v>
      </c>
      <c r="E9" s="106"/>
      <c r="F9" s="107"/>
      <c r="G9" s="94" t="s">
        <v>56</v>
      </c>
      <c r="H9" s="95"/>
      <c r="I9" s="95"/>
      <c r="J9" s="95"/>
      <c r="K9" s="95"/>
      <c r="L9" s="95"/>
      <c r="M9" s="96"/>
      <c r="P9" s="17"/>
    </row>
    <row r="10" spans="1:26" ht="30" customHeight="1" x14ac:dyDescent="0.15">
      <c r="A10" s="171"/>
      <c r="B10" s="172"/>
      <c r="C10" s="51" t="s">
        <v>55</v>
      </c>
      <c r="D10" s="105" t="s">
        <v>57</v>
      </c>
      <c r="E10" s="106"/>
      <c r="F10" s="107"/>
      <c r="G10" s="94" t="s">
        <v>56</v>
      </c>
      <c r="H10" s="95"/>
      <c r="I10" s="95"/>
      <c r="J10" s="95"/>
      <c r="K10" s="95"/>
      <c r="L10" s="95"/>
      <c r="M10" s="96"/>
    </row>
    <row r="11" spans="1:26" ht="30" customHeight="1" x14ac:dyDescent="0.15">
      <c r="A11" s="171"/>
      <c r="B11" s="172"/>
      <c r="C11" s="51"/>
      <c r="D11" s="105" t="s">
        <v>58</v>
      </c>
      <c r="E11" s="106"/>
      <c r="F11" s="107"/>
      <c r="G11" s="94" t="s">
        <v>56</v>
      </c>
      <c r="H11" s="95"/>
      <c r="I11" s="95"/>
      <c r="J11" s="95"/>
      <c r="K11" s="95"/>
      <c r="L11" s="95"/>
      <c r="M11" s="96"/>
    </row>
    <row r="12" spans="1:26" ht="30" customHeight="1" x14ac:dyDescent="0.15">
      <c r="A12" s="171"/>
      <c r="B12" s="172"/>
      <c r="C12" s="51"/>
      <c r="D12" s="105" t="s">
        <v>59</v>
      </c>
      <c r="E12" s="106"/>
      <c r="F12" s="107"/>
      <c r="G12" s="94" t="s">
        <v>56</v>
      </c>
      <c r="H12" s="95"/>
      <c r="I12" s="95"/>
      <c r="J12" s="95"/>
      <c r="K12" s="95"/>
      <c r="L12" s="95"/>
      <c r="M12" s="96"/>
    </row>
    <row r="13" spans="1:26" ht="30" customHeight="1" x14ac:dyDescent="0.15">
      <c r="A13" s="171"/>
      <c r="B13" s="172"/>
      <c r="C13" s="51"/>
      <c r="D13" s="123" t="s">
        <v>60</v>
      </c>
      <c r="E13" s="124"/>
      <c r="F13" s="125"/>
      <c r="G13" s="94" t="s">
        <v>56</v>
      </c>
      <c r="H13" s="95"/>
      <c r="I13" s="95"/>
      <c r="J13" s="95"/>
      <c r="K13" s="95"/>
      <c r="L13" s="95"/>
      <c r="M13" s="96"/>
    </row>
    <row r="14" spans="1:26" ht="30" customHeight="1" x14ac:dyDescent="0.15">
      <c r="A14" s="171"/>
      <c r="B14" s="172"/>
      <c r="C14" s="51" t="s">
        <v>55</v>
      </c>
      <c r="D14" s="105" t="s">
        <v>61</v>
      </c>
      <c r="E14" s="106"/>
      <c r="F14" s="107"/>
      <c r="G14" s="94" t="s">
        <v>56</v>
      </c>
      <c r="H14" s="95"/>
      <c r="I14" s="95"/>
      <c r="J14" s="95"/>
      <c r="K14" s="95"/>
      <c r="L14" s="95"/>
      <c r="M14" s="96"/>
    </row>
    <row r="15" spans="1:26" ht="30" customHeight="1" x14ac:dyDescent="0.15">
      <c r="A15" s="171"/>
      <c r="B15" s="172"/>
      <c r="C15" s="51"/>
      <c r="D15" s="105" t="s">
        <v>153</v>
      </c>
      <c r="E15" s="106"/>
      <c r="F15" s="107"/>
      <c r="G15" s="94" t="s">
        <v>56</v>
      </c>
      <c r="H15" s="95"/>
      <c r="I15" s="95"/>
      <c r="J15" s="95"/>
      <c r="K15" s="95"/>
      <c r="L15" s="95"/>
      <c r="M15" s="96"/>
    </row>
    <row r="16" spans="1:26" ht="30" customHeight="1" thickBot="1" x14ac:dyDescent="0.2">
      <c r="A16" s="171"/>
      <c r="B16" s="172"/>
      <c r="C16" s="51" t="s">
        <v>55</v>
      </c>
      <c r="D16" s="223" t="s">
        <v>158</v>
      </c>
      <c r="E16" s="224"/>
      <c r="F16" s="225"/>
      <c r="G16" s="120" t="s">
        <v>56</v>
      </c>
      <c r="H16" s="121"/>
      <c r="I16" s="121"/>
      <c r="J16" s="121"/>
      <c r="K16" s="121"/>
      <c r="L16" s="121"/>
      <c r="M16" s="122"/>
    </row>
    <row r="17" spans="1:20" ht="24.75" customHeight="1" x14ac:dyDescent="0.15">
      <c r="A17" s="156" t="s">
        <v>37</v>
      </c>
      <c r="B17" s="157"/>
      <c r="C17" s="226" t="s">
        <v>124</v>
      </c>
      <c r="D17" s="227"/>
      <c r="E17" s="228"/>
      <c r="F17" s="18" t="s">
        <v>101</v>
      </c>
      <c r="G17" s="19"/>
      <c r="H17" s="19"/>
      <c r="I17" s="19"/>
      <c r="J17" s="19"/>
      <c r="K17" s="19"/>
      <c r="L17" s="19"/>
      <c r="M17" s="20"/>
      <c r="N17" s="16"/>
      <c r="O17" s="16"/>
      <c r="P17" s="16"/>
      <c r="Q17" s="16"/>
      <c r="R17" s="16"/>
      <c r="S17" s="16"/>
      <c r="T17" s="16"/>
    </row>
    <row r="18" spans="1:20" s="14" customFormat="1" ht="35.1" customHeight="1" thickBot="1" x14ac:dyDescent="0.2">
      <c r="A18" s="85"/>
      <c r="B18" s="168"/>
      <c r="C18" s="126" t="s">
        <v>44</v>
      </c>
      <c r="D18" s="127"/>
      <c r="E18" s="127"/>
      <c r="F18" s="127"/>
      <c r="G18" s="127"/>
      <c r="H18" s="127"/>
      <c r="I18" s="127"/>
      <c r="J18" s="127"/>
      <c r="K18" s="127"/>
      <c r="L18" s="127"/>
      <c r="M18" s="128"/>
      <c r="N18" s="21"/>
      <c r="O18" s="22"/>
    </row>
    <row r="19" spans="1:20" ht="24.75" customHeight="1" thickBot="1" x14ac:dyDescent="0.2">
      <c r="A19" s="150" t="s">
        <v>31</v>
      </c>
      <c r="B19" s="151"/>
      <c r="C19" s="114" t="s">
        <v>67</v>
      </c>
      <c r="D19" s="115"/>
      <c r="E19" s="115"/>
      <c r="F19" s="115"/>
      <c r="G19" s="115"/>
      <c r="H19" s="115"/>
      <c r="I19" s="23"/>
      <c r="J19" s="24"/>
      <c r="K19" s="24"/>
      <c r="L19" s="24"/>
      <c r="M19" s="25"/>
      <c r="N19" s="26"/>
      <c r="O19" s="16"/>
    </row>
    <row r="20" spans="1:20" ht="23.1" customHeight="1" x14ac:dyDescent="0.15">
      <c r="A20" s="156" t="s">
        <v>43</v>
      </c>
      <c r="B20" s="157"/>
      <c r="C20" s="103" t="s">
        <v>3</v>
      </c>
      <c r="D20" s="101"/>
      <c r="E20" s="101"/>
      <c r="F20" s="101"/>
      <c r="G20" s="101"/>
      <c r="H20" s="101"/>
      <c r="I20" s="101"/>
      <c r="J20" s="101"/>
      <c r="K20" s="101"/>
      <c r="L20" s="101"/>
      <c r="M20" s="102"/>
      <c r="N20" s="26"/>
      <c r="O20" s="16"/>
    </row>
    <row r="21" spans="1:20" ht="24.95" customHeight="1" x14ac:dyDescent="0.15">
      <c r="A21" s="83"/>
      <c r="B21" s="173"/>
      <c r="C21" s="136" t="s">
        <v>4</v>
      </c>
      <c r="D21" s="137"/>
      <c r="E21" s="229" t="s">
        <v>50</v>
      </c>
      <c r="F21" s="229"/>
      <c r="G21" s="229"/>
      <c r="H21" s="229"/>
      <c r="I21" s="229"/>
      <c r="J21" s="229"/>
      <c r="K21" s="229"/>
      <c r="L21" s="229"/>
      <c r="M21" s="230"/>
      <c r="N21" s="26"/>
      <c r="O21" s="16"/>
    </row>
    <row r="22" spans="1:20" ht="30" customHeight="1" x14ac:dyDescent="0.15">
      <c r="A22" s="83"/>
      <c r="B22" s="173"/>
      <c r="C22" s="136" t="s">
        <v>5</v>
      </c>
      <c r="D22" s="137"/>
      <c r="E22" s="132" t="s">
        <v>52</v>
      </c>
      <c r="F22" s="132"/>
      <c r="G22" s="132"/>
      <c r="H22" s="132"/>
      <c r="I22" s="132"/>
      <c r="J22" s="132"/>
      <c r="K22" s="132"/>
      <c r="L22" s="132"/>
      <c r="M22" s="133"/>
      <c r="N22" s="26"/>
      <c r="O22" s="16"/>
    </row>
    <row r="23" spans="1:20" ht="30" customHeight="1" x14ac:dyDescent="0.15">
      <c r="A23" s="83"/>
      <c r="B23" s="173"/>
      <c r="C23" s="136" t="s">
        <v>22</v>
      </c>
      <c r="D23" s="137"/>
      <c r="E23" s="132" t="s">
        <v>53</v>
      </c>
      <c r="F23" s="132"/>
      <c r="G23" s="132"/>
      <c r="H23" s="132"/>
      <c r="I23" s="132"/>
      <c r="J23" s="132"/>
      <c r="K23" s="132"/>
      <c r="L23" s="132"/>
      <c r="M23" s="133"/>
      <c r="N23" s="26"/>
      <c r="O23" s="16"/>
    </row>
    <row r="24" spans="1:20" ht="30" customHeight="1" x14ac:dyDescent="0.15">
      <c r="A24" s="83"/>
      <c r="B24" s="173"/>
      <c r="C24" s="136" t="s">
        <v>49</v>
      </c>
      <c r="D24" s="137"/>
      <c r="E24" s="229" t="s">
        <v>51</v>
      </c>
      <c r="F24" s="229"/>
      <c r="G24" s="229"/>
      <c r="H24" s="229"/>
      <c r="I24" s="229"/>
      <c r="J24" s="229"/>
      <c r="K24" s="229"/>
      <c r="L24" s="229"/>
      <c r="M24" s="230"/>
      <c r="N24" s="26"/>
      <c r="O24" s="16"/>
    </row>
    <row r="25" spans="1:20" ht="24.75" customHeight="1" x14ac:dyDescent="0.15">
      <c r="A25" s="83"/>
      <c r="B25" s="173"/>
      <c r="C25" s="136" t="s">
        <v>6</v>
      </c>
      <c r="D25" s="137"/>
      <c r="E25" s="152" t="s">
        <v>7</v>
      </c>
      <c r="F25" s="152"/>
      <c r="G25" s="152"/>
      <c r="H25" s="152"/>
      <c r="I25" s="152"/>
      <c r="J25" s="152"/>
      <c r="K25" s="152"/>
      <c r="L25" s="152"/>
      <c r="M25" s="153"/>
      <c r="N25" s="26"/>
      <c r="O25" s="16"/>
    </row>
    <row r="26" spans="1:20" ht="24.75" customHeight="1" x14ac:dyDescent="0.15">
      <c r="A26" s="83"/>
      <c r="B26" s="173"/>
      <c r="C26" s="136" t="s">
        <v>74</v>
      </c>
      <c r="D26" s="137"/>
      <c r="E26" s="116" t="s">
        <v>69</v>
      </c>
      <c r="F26" s="134"/>
      <c r="G26" s="134"/>
      <c r="H26" s="134"/>
      <c r="I26" s="134"/>
      <c r="J26" s="134"/>
      <c r="K26" s="134"/>
      <c r="L26" s="134"/>
      <c r="M26" s="135"/>
      <c r="N26" s="17"/>
      <c r="O26" s="17"/>
    </row>
    <row r="27" spans="1:20" ht="51" customHeight="1" x14ac:dyDescent="0.15">
      <c r="A27" s="83"/>
      <c r="B27" s="173"/>
      <c r="C27" s="136" t="s">
        <v>12</v>
      </c>
      <c r="D27" s="137"/>
      <c r="E27" s="138" t="s">
        <v>29</v>
      </c>
      <c r="F27" s="139"/>
      <c r="G27" s="139"/>
      <c r="H27" s="139"/>
      <c r="I27" s="139"/>
      <c r="J27" s="139"/>
      <c r="K27" s="139"/>
      <c r="L27" s="139"/>
      <c r="M27" s="140"/>
    </row>
    <row r="28" spans="1:20" ht="24.75" customHeight="1" x14ac:dyDescent="0.15">
      <c r="A28" s="83"/>
      <c r="B28" s="173"/>
      <c r="C28" s="81" t="s">
        <v>18</v>
      </c>
      <c r="D28" s="82"/>
      <c r="E28" s="116" t="s">
        <v>126</v>
      </c>
      <c r="F28" s="134"/>
      <c r="G28" s="134"/>
      <c r="H28" s="134"/>
      <c r="I28" s="134"/>
      <c r="J28" s="134"/>
      <c r="K28" s="134"/>
      <c r="L28" s="134"/>
      <c r="M28" s="135"/>
      <c r="N28" s="17"/>
      <c r="O28" s="17"/>
    </row>
    <row r="29" spans="1:20" ht="30" customHeight="1" x14ac:dyDescent="0.15">
      <c r="A29" s="83"/>
      <c r="B29" s="173"/>
      <c r="C29" s="112" t="s">
        <v>19</v>
      </c>
      <c r="D29" s="129"/>
      <c r="E29" s="116" t="s">
        <v>128</v>
      </c>
      <c r="F29" s="117"/>
      <c r="G29" s="141" t="s">
        <v>127</v>
      </c>
      <c r="H29" s="113"/>
      <c r="I29" s="129"/>
      <c r="J29" s="138" t="s">
        <v>48</v>
      </c>
      <c r="K29" s="139"/>
      <c r="L29" s="139"/>
      <c r="M29" s="140"/>
      <c r="N29" s="17"/>
      <c r="O29" s="17"/>
    </row>
    <row r="30" spans="1:20" ht="31.5" customHeight="1" x14ac:dyDescent="0.15">
      <c r="A30" s="83"/>
      <c r="B30" s="173"/>
      <c r="C30" s="154" t="s">
        <v>47</v>
      </c>
      <c r="D30" s="155"/>
      <c r="E30" s="130">
        <v>1</v>
      </c>
      <c r="F30" s="131"/>
      <c r="G30" s="118" t="s">
        <v>8</v>
      </c>
      <c r="H30" s="119"/>
      <c r="I30" s="220" t="s">
        <v>38</v>
      </c>
      <c r="J30" s="221"/>
      <c r="K30" s="221"/>
      <c r="L30" s="221"/>
      <c r="M30" s="222"/>
      <c r="N30" s="26"/>
      <c r="O30" s="16"/>
    </row>
    <row r="31" spans="1:20" ht="30.75" customHeight="1" x14ac:dyDescent="0.15">
      <c r="A31" s="83"/>
      <c r="B31" s="173"/>
      <c r="C31" s="112" t="s">
        <v>34</v>
      </c>
      <c r="D31" s="129"/>
      <c r="E31" s="143">
        <v>4030</v>
      </c>
      <c r="F31" s="144"/>
      <c r="G31" s="118" t="s">
        <v>9</v>
      </c>
      <c r="H31" s="119"/>
      <c r="I31" s="141" t="s">
        <v>27</v>
      </c>
      <c r="J31" s="129"/>
      <c r="K31" s="142">
        <f>E30*E31</f>
        <v>4030</v>
      </c>
      <c r="L31" s="142"/>
      <c r="M31" s="27" t="s">
        <v>9</v>
      </c>
      <c r="N31" s="26"/>
      <c r="O31" s="16"/>
    </row>
    <row r="32" spans="1:20" ht="44.25" customHeight="1" x14ac:dyDescent="0.15">
      <c r="A32" s="83"/>
      <c r="B32" s="173"/>
      <c r="C32" s="68" t="s">
        <v>132</v>
      </c>
      <c r="D32" s="69"/>
      <c r="E32" s="186">
        <v>3500</v>
      </c>
      <c r="F32" s="187"/>
      <c r="G32" s="118" t="s">
        <v>9</v>
      </c>
      <c r="H32" s="119"/>
      <c r="I32" s="141" t="s">
        <v>16</v>
      </c>
      <c r="J32" s="129"/>
      <c r="K32" s="108">
        <f>IF(ISERROR(ROUNDDOWN(E32/$E$31*100,4)),0,ROUNDDOWN(E32/$E$31*100,4))</f>
        <v>86.848600000000005</v>
      </c>
      <c r="L32" s="109"/>
      <c r="M32" s="28" t="s">
        <v>10</v>
      </c>
      <c r="N32" s="26"/>
      <c r="O32" s="16"/>
    </row>
    <row r="33" spans="1:15" ht="25.5" customHeight="1" x14ac:dyDescent="0.15">
      <c r="A33" s="83"/>
      <c r="B33" s="173"/>
      <c r="C33" s="112" t="s">
        <v>20</v>
      </c>
      <c r="D33" s="129"/>
      <c r="E33" s="143">
        <v>100</v>
      </c>
      <c r="F33" s="144"/>
      <c r="G33" s="118" t="s">
        <v>9</v>
      </c>
      <c r="H33" s="119"/>
      <c r="I33" s="137" t="s">
        <v>17</v>
      </c>
      <c r="J33" s="141"/>
      <c r="K33" s="108">
        <f>IF(ISERROR(ROUNDDOWN(E33/$E$31*100,4)),0,ROUNDDOWN(E33/$E$31*100,4))</f>
        <v>2.4813000000000001</v>
      </c>
      <c r="L33" s="109"/>
      <c r="M33" s="27" t="s">
        <v>11</v>
      </c>
      <c r="N33" s="26"/>
      <c r="O33" s="16"/>
    </row>
    <row r="34" spans="1:15" ht="49.5" customHeight="1" x14ac:dyDescent="0.15">
      <c r="A34" s="83"/>
      <c r="B34" s="173"/>
      <c r="C34" s="68" t="s">
        <v>35</v>
      </c>
      <c r="D34" s="69"/>
      <c r="E34" s="188">
        <v>500</v>
      </c>
      <c r="F34" s="189"/>
      <c r="G34" s="118" t="s">
        <v>9</v>
      </c>
      <c r="H34" s="119"/>
      <c r="I34" s="110" t="s">
        <v>39</v>
      </c>
      <c r="J34" s="111"/>
      <c r="K34" s="108">
        <f>IF(ISERROR(ROUNDDOWN(E34/$E$31*100,4)),0,ROUNDDOWN(E34/$E$31*100,4))</f>
        <v>12.4069</v>
      </c>
      <c r="L34" s="109"/>
      <c r="M34" s="41" t="s">
        <v>10</v>
      </c>
      <c r="N34" s="26"/>
      <c r="O34" s="16"/>
    </row>
    <row r="35" spans="1:15" ht="23.25" customHeight="1" x14ac:dyDescent="0.15">
      <c r="A35" s="83"/>
      <c r="B35" s="173"/>
      <c r="C35" s="112" t="s">
        <v>28</v>
      </c>
      <c r="D35" s="113"/>
      <c r="E35" s="143">
        <v>2000</v>
      </c>
      <c r="F35" s="144"/>
      <c r="G35" s="118" t="s">
        <v>9</v>
      </c>
      <c r="H35" s="119"/>
      <c r="I35" s="145"/>
      <c r="J35" s="146"/>
      <c r="K35" s="146"/>
      <c r="L35" s="146"/>
      <c r="M35" s="147"/>
      <c r="N35" s="26"/>
      <c r="O35" s="16"/>
    </row>
    <row r="36" spans="1:15" ht="13.5" customHeight="1" x14ac:dyDescent="0.15">
      <c r="A36" s="83"/>
      <c r="B36" s="173"/>
      <c r="C36" s="81" t="s">
        <v>154</v>
      </c>
      <c r="D36" s="82"/>
      <c r="E36" s="62" t="s">
        <v>155</v>
      </c>
      <c r="F36" s="211" t="s">
        <v>115</v>
      </c>
      <c r="G36" s="212"/>
      <c r="H36" s="211" t="s">
        <v>116</v>
      </c>
      <c r="I36" s="212"/>
      <c r="J36" s="215" t="s">
        <v>122</v>
      </c>
      <c r="K36" s="211" t="s">
        <v>117</v>
      </c>
      <c r="L36" s="212"/>
      <c r="M36" s="217" t="s">
        <v>121</v>
      </c>
      <c r="N36" s="26"/>
      <c r="O36" s="16"/>
    </row>
    <row r="37" spans="1:15" ht="13.5" customHeight="1" x14ac:dyDescent="0.15">
      <c r="A37" s="83"/>
      <c r="B37" s="173"/>
      <c r="C37" s="83"/>
      <c r="D37" s="84"/>
      <c r="E37" s="61" t="s">
        <v>156</v>
      </c>
      <c r="F37" s="213"/>
      <c r="G37" s="214"/>
      <c r="H37" s="213"/>
      <c r="I37" s="214"/>
      <c r="J37" s="216"/>
      <c r="K37" s="213"/>
      <c r="L37" s="214"/>
      <c r="M37" s="218"/>
      <c r="N37" s="26"/>
      <c r="O37" s="16"/>
    </row>
    <row r="38" spans="1:15" ht="23.25" customHeight="1" x14ac:dyDescent="0.15">
      <c r="A38" s="83"/>
      <c r="B38" s="173"/>
      <c r="C38" s="83"/>
      <c r="D38" s="84"/>
      <c r="E38" s="37" t="s">
        <v>118</v>
      </c>
      <c r="F38" s="179">
        <v>500</v>
      </c>
      <c r="G38" s="180"/>
      <c r="H38" s="179">
        <v>500</v>
      </c>
      <c r="I38" s="180"/>
      <c r="J38" s="11">
        <v>800</v>
      </c>
      <c r="K38" s="179">
        <v>300</v>
      </c>
      <c r="L38" s="180"/>
      <c r="M38" s="29">
        <f>SUM(F38:L38)</f>
        <v>2100</v>
      </c>
      <c r="N38" s="26"/>
      <c r="O38" s="16"/>
    </row>
    <row r="39" spans="1:15" ht="23.25" customHeight="1" x14ac:dyDescent="0.15">
      <c r="A39" s="83"/>
      <c r="B39" s="173"/>
      <c r="C39" s="83"/>
      <c r="D39" s="84"/>
      <c r="E39" s="37" t="s">
        <v>119</v>
      </c>
      <c r="F39" s="179">
        <v>500</v>
      </c>
      <c r="G39" s="180"/>
      <c r="H39" s="179">
        <v>600</v>
      </c>
      <c r="I39" s="180"/>
      <c r="J39" s="11">
        <v>800</v>
      </c>
      <c r="K39" s="179">
        <v>30</v>
      </c>
      <c r="L39" s="180"/>
      <c r="M39" s="29">
        <f>SUM(F39:L39)</f>
        <v>1930</v>
      </c>
      <c r="N39" s="26"/>
      <c r="O39" s="16"/>
    </row>
    <row r="40" spans="1:15" ht="23.25" customHeight="1" x14ac:dyDescent="0.15">
      <c r="A40" s="83"/>
      <c r="B40" s="173"/>
      <c r="C40" s="154"/>
      <c r="D40" s="219"/>
      <c r="E40" s="37" t="s">
        <v>120</v>
      </c>
      <c r="F40" s="184">
        <f>SUM(F38:G39)</f>
        <v>1000</v>
      </c>
      <c r="G40" s="185"/>
      <c r="H40" s="184">
        <f>SUM(H38:I39)</f>
        <v>1100</v>
      </c>
      <c r="I40" s="185"/>
      <c r="J40" s="30">
        <f>SUM(J38:J39)</f>
        <v>1600</v>
      </c>
      <c r="K40" s="184">
        <f>SUM(K38:L39)</f>
        <v>330</v>
      </c>
      <c r="L40" s="185"/>
      <c r="M40" s="29">
        <f>SUM(M38:M39)</f>
        <v>4030</v>
      </c>
      <c r="N40" s="26"/>
      <c r="O40" s="16"/>
    </row>
    <row r="41" spans="1:15" ht="24.95" customHeight="1" x14ac:dyDescent="0.15">
      <c r="A41" s="83"/>
      <c r="B41" s="173"/>
      <c r="C41" s="81" t="s">
        <v>133</v>
      </c>
      <c r="D41" s="82"/>
      <c r="E41" s="52" t="s">
        <v>55</v>
      </c>
      <c r="F41" s="87" t="s">
        <v>76</v>
      </c>
      <c r="G41" s="88"/>
      <c r="H41" s="88"/>
      <c r="I41" s="88"/>
      <c r="J41" s="88"/>
      <c r="K41" s="88"/>
      <c r="L41" s="88"/>
      <c r="M41" s="89"/>
      <c r="N41" s="26"/>
      <c r="O41" s="16"/>
    </row>
    <row r="42" spans="1:15" ht="24.95" customHeight="1" x14ac:dyDescent="0.15">
      <c r="A42" s="83"/>
      <c r="B42" s="173"/>
      <c r="C42" s="83"/>
      <c r="D42" s="84"/>
      <c r="E42" s="52"/>
      <c r="F42" s="87" t="s">
        <v>77</v>
      </c>
      <c r="G42" s="88"/>
      <c r="H42" s="88"/>
      <c r="I42" s="88"/>
      <c r="J42" s="88"/>
      <c r="K42" s="88"/>
      <c r="L42" s="88"/>
      <c r="M42" s="89"/>
      <c r="N42" s="26"/>
      <c r="O42" s="16"/>
    </row>
    <row r="43" spans="1:15" ht="24.95" customHeight="1" thickBot="1" x14ac:dyDescent="0.2">
      <c r="A43" s="85"/>
      <c r="B43" s="168"/>
      <c r="C43" s="85"/>
      <c r="D43" s="86"/>
      <c r="E43" s="52" t="s">
        <v>55</v>
      </c>
      <c r="F43" s="90" t="s">
        <v>78</v>
      </c>
      <c r="G43" s="90"/>
      <c r="H43" s="90"/>
      <c r="I43" s="90"/>
      <c r="J43" s="90"/>
      <c r="K43" s="90"/>
      <c r="L43" s="90"/>
      <c r="M43" s="91"/>
    </row>
    <row r="44" spans="1:15" s="31" customFormat="1" ht="30" customHeight="1" thickBot="1" x14ac:dyDescent="0.2">
      <c r="A44" s="156" t="s">
        <v>103</v>
      </c>
      <c r="B44" s="157"/>
      <c r="C44" s="92" t="s">
        <v>144</v>
      </c>
      <c r="D44" s="93"/>
      <c r="E44" s="93"/>
      <c r="F44" s="93"/>
      <c r="G44" s="93"/>
      <c r="H44" s="93"/>
      <c r="I44" s="93"/>
      <c r="J44" s="93"/>
      <c r="K44" s="76" t="s">
        <v>143</v>
      </c>
      <c r="L44" s="77"/>
      <c r="M44" s="78"/>
    </row>
    <row r="45" spans="1:15" s="31" customFormat="1" ht="24" customHeight="1" x14ac:dyDescent="0.15">
      <c r="A45" s="83"/>
      <c r="B45" s="173"/>
      <c r="C45" s="181" t="s">
        <v>104</v>
      </c>
      <c r="D45" s="182"/>
      <c r="E45" s="182"/>
      <c r="F45" s="182"/>
      <c r="G45" s="182"/>
      <c r="H45" s="182"/>
      <c r="I45" s="182"/>
      <c r="J45" s="182"/>
      <c r="K45" s="182"/>
      <c r="L45" s="182"/>
      <c r="M45" s="183"/>
    </row>
    <row r="46" spans="1:15" s="31" customFormat="1" ht="24" customHeight="1" x14ac:dyDescent="0.15">
      <c r="A46" s="83"/>
      <c r="B46" s="173"/>
      <c r="C46" s="68" t="s">
        <v>105</v>
      </c>
      <c r="D46" s="69"/>
      <c r="E46" s="69"/>
      <c r="F46" s="70"/>
      <c r="G46" s="94" t="s">
        <v>106</v>
      </c>
      <c r="H46" s="95"/>
      <c r="I46" s="95"/>
      <c r="J46" s="95"/>
      <c r="K46" s="95"/>
      <c r="L46" s="95"/>
      <c r="M46" s="96"/>
    </row>
    <row r="47" spans="1:15" s="31" customFormat="1" ht="24" customHeight="1" x14ac:dyDescent="0.15">
      <c r="A47" s="83"/>
      <c r="B47" s="173"/>
      <c r="C47" s="68" t="s">
        <v>107</v>
      </c>
      <c r="D47" s="69"/>
      <c r="E47" s="69"/>
      <c r="F47" s="70"/>
      <c r="G47" s="73" t="s">
        <v>145</v>
      </c>
      <c r="H47" s="74"/>
      <c r="I47" s="75"/>
      <c r="J47" s="57" t="s">
        <v>151</v>
      </c>
      <c r="K47" s="79" t="s">
        <v>148</v>
      </c>
      <c r="L47" s="79"/>
      <c r="M47" s="80"/>
    </row>
    <row r="48" spans="1:15" s="31" customFormat="1" ht="51.75" customHeight="1" thickBot="1" x14ac:dyDescent="0.2">
      <c r="A48" s="85"/>
      <c r="B48" s="168"/>
      <c r="C48" s="97" t="s">
        <v>161</v>
      </c>
      <c r="D48" s="98"/>
      <c r="E48" s="98"/>
      <c r="F48" s="98"/>
      <c r="G48" s="98"/>
      <c r="H48" s="98"/>
      <c r="I48" s="98"/>
      <c r="J48" s="98"/>
      <c r="K48" s="98"/>
      <c r="L48" s="98"/>
      <c r="M48" s="99"/>
      <c r="N48" s="39"/>
    </row>
    <row r="49" spans="1:20" s="32" customFormat="1" ht="30" customHeight="1" thickBot="1" x14ac:dyDescent="0.2">
      <c r="A49" s="156" t="s">
        <v>108</v>
      </c>
      <c r="B49" s="157"/>
      <c r="C49" s="92" t="s">
        <v>134</v>
      </c>
      <c r="D49" s="93"/>
      <c r="E49" s="93"/>
      <c r="F49" s="93"/>
      <c r="G49" s="93"/>
      <c r="H49" s="93"/>
      <c r="I49" s="93"/>
      <c r="J49" s="93"/>
      <c r="K49" s="76" t="s">
        <v>143</v>
      </c>
      <c r="L49" s="77"/>
      <c r="M49" s="78"/>
    </row>
    <row r="50" spans="1:20" s="32" customFormat="1" ht="24.75" customHeight="1" x14ac:dyDescent="0.15">
      <c r="A50" s="83"/>
      <c r="B50" s="173"/>
      <c r="C50" s="63" t="s">
        <v>109</v>
      </c>
      <c r="D50" s="64"/>
      <c r="E50" s="64"/>
      <c r="F50" s="65"/>
      <c r="G50" s="66" t="s">
        <v>110</v>
      </c>
      <c r="H50" s="66"/>
      <c r="I50" s="66"/>
      <c r="J50" s="66"/>
      <c r="K50" s="66"/>
      <c r="L50" s="66"/>
      <c r="M50" s="67"/>
    </row>
    <row r="51" spans="1:20" s="33" customFormat="1" ht="24.75" customHeight="1" x14ac:dyDescent="0.15">
      <c r="A51" s="83"/>
      <c r="B51" s="173"/>
      <c r="C51" s="68" t="s">
        <v>111</v>
      </c>
      <c r="D51" s="69"/>
      <c r="E51" s="69"/>
      <c r="F51" s="70"/>
      <c r="G51" s="71" t="s">
        <v>112</v>
      </c>
      <c r="H51" s="71"/>
      <c r="I51" s="71"/>
      <c r="J51" s="71"/>
      <c r="K51" s="71"/>
      <c r="L51" s="71"/>
      <c r="M51" s="72"/>
    </row>
    <row r="52" spans="1:20" s="33" customFormat="1" ht="24.75" customHeight="1" x14ac:dyDescent="0.15">
      <c r="A52" s="83"/>
      <c r="B52" s="173"/>
      <c r="C52" s="68" t="s">
        <v>113</v>
      </c>
      <c r="D52" s="69"/>
      <c r="E52" s="69"/>
      <c r="F52" s="70"/>
      <c r="G52" s="174" t="s">
        <v>114</v>
      </c>
      <c r="H52" s="174"/>
      <c r="I52" s="174"/>
      <c r="J52" s="174"/>
      <c r="K52" s="174"/>
      <c r="L52" s="174"/>
      <c r="M52" s="175"/>
    </row>
    <row r="53" spans="1:20" s="34" customFormat="1" ht="24.75" customHeight="1" thickBot="1" x14ac:dyDescent="0.2">
      <c r="A53" s="85"/>
      <c r="B53" s="168"/>
      <c r="C53" s="176" t="s">
        <v>135</v>
      </c>
      <c r="D53" s="177"/>
      <c r="E53" s="177"/>
      <c r="F53" s="177"/>
      <c r="G53" s="177"/>
      <c r="H53" s="177"/>
      <c r="I53" s="177"/>
      <c r="J53" s="177"/>
      <c r="K53" s="177"/>
      <c r="L53" s="177"/>
      <c r="M53" s="178"/>
    </row>
    <row r="54" spans="1:20" ht="24.95" customHeight="1" x14ac:dyDescent="0.15">
      <c r="A54" s="197" t="s">
        <v>24</v>
      </c>
      <c r="B54" s="195" t="s">
        <v>23</v>
      </c>
      <c r="C54" s="156" t="s">
        <v>25</v>
      </c>
      <c r="D54" s="200"/>
      <c r="E54" s="53" t="s">
        <v>55</v>
      </c>
      <c r="F54" s="203" t="s">
        <v>86</v>
      </c>
      <c r="G54" s="203"/>
      <c r="H54" s="203"/>
      <c r="I54" s="203"/>
      <c r="J54" s="203"/>
      <c r="K54" s="203"/>
      <c r="L54" s="203"/>
      <c r="M54" s="204"/>
    </row>
    <row r="55" spans="1:20" ht="24.95" customHeight="1" x14ac:dyDescent="0.15">
      <c r="A55" s="198"/>
      <c r="B55" s="196"/>
      <c r="C55" s="83"/>
      <c r="D55" s="84"/>
      <c r="E55" s="52"/>
      <c r="F55" s="88" t="s">
        <v>83</v>
      </c>
      <c r="G55" s="88"/>
      <c r="H55" s="88"/>
      <c r="I55" s="88"/>
      <c r="J55" s="88"/>
      <c r="K55" s="88"/>
      <c r="L55" s="88"/>
      <c r="M55" s="89"/>
    </row>
    <row r="56" spans="1:20" ht="24.95" customHeight="1" x14ac:dyDescent="0.15">
      <c r="A56" s="198"/>
      <c r="B56" s="196"/>
      <c r="C56" s="83"/>
      <c r="D56" s="84"/>
      <c r="E56" s="52" t="s">
        <v>55</v>
      </c>
      <c r="F56" s="88" t="s">
        <v>84</v>
      </c>
      <c r="G56" s="88"/>
      <c r="H56" s="88"/>
      <c r="I56" s="88"/>
      <c r="J56" s="88"/>
      <c r="K56" s="88"/>
      <c r="L56" s="88"/>
      <c r="M56" s="89"/>
    </row>
    <row r="57" spans="1:20" ht="24.95" customHeight="1" thickBot="1" x14ac:dyDescent="0.2">
      <c r="A57" s="198"/>
      <c r="B57" s="199"/>
      <c r="C57" s="85"/>
      <c r="D57" s="86"/>
      <c r="E57" s="54"/>
      <c r="F57" s="90" t="s">
        <v>85</v>
      </c>
      <c r="G57" s="90"/>
      <c r="H57" s="90"/>
      <c r="I57" s="90"/>
      <c r="J57" s="90"/>
      <c r="K57" s="90"/>
      <c r="L57" s="90"/>
      <c r="M57" s="91"/>
    </row>
    <row r="58" spans="1:20" ht="24.95" customHeight="1" x14ac:dyDescent="0.15">
      <c r="A58" s="198"/>
      <c r="B58" s="195" t="s">
        <v>150</v>
      </c>
      <c r="C58" s="156" t="s">
        <v>26</v>
      </c>
      <c r="D58" s="200"/>
      <c r="E58" s="53"/>
      <c r="F58" s="201" t="s">
        <v>92</v>
      </c>
      <c r="G58" s="201"/>
      <c r="H58" s="201"/>
      <c r="I58" s="201"/>
      <c r="J58" s="201"/>
      <c r="K58" s="201"/>
      <c r="L58" s="201"/>
      <c r="M58" s="202"/>
      <c r="N58" s="16"/>
      <c r="O58" s="16"/>
      <c r="P58" s="16"/>
      <c r="Q58" s="16"/>
      <c r="R58" s="16"/>
      <c r="S58" s="16"/>
      <c r="T58" s="16"/>
    </row>
    <row r="59" spans="1:20" ht="24.95" customHeight="1" x14ac:dyDescent="0.15">
      <c r="A59" s="198"/>
      <c r="B59" s="196"/>
      <c r="C59" s="83"/>
      <c r="D59" s="84"/>
      <c r="E59" s="52" t="s">
        <v>55</v>
      </c>
      <c r="F59" s="207" t="s">
        <v>88</v>
      </c>
      <c r="G59" s="207"/>
      <c r="H59" s="207"/>
      <c r="I59" s="207"/>
      <c r="J59" s="207"/>
      <c r="K59" s="207"/>
      <c r="L59" s="207"/>
      <c r="M59" s="208"/>
      <c r="N59" s="16"/>
      <c r="O59" s="16"/>
      <c r="P59" s="16"/>
      <c r="Q59" s="16"/>
      <c r="R59" s="16"/>
      <c r="S59" s="16"/>
      <c r="T59" s="16"/>
    </row>
    <row r="60" spans="1:20" ht="24.95" customHeight="1" x14ac:dyDescent="0.15">
      <c r="A60" s="198"/>
      <c r="B60" s="196"/>
      <c r="C60" s="83"/>
      <c r="D60" s="84"/>
      <c r="E60" s="52"/>
      <c r="F60" s="207" t="s">
        <v>90</v>
      </c>
      <c r="G60" s="207"/>
      <c r="H60" s="207"/>
      <c r="I60" s="207"/>
      <c r="J60" s="207"/>
      <c r="K60" s="207"/>
      <c r="L60" s="207"/>
      <c r="M60" s="208"/>
      <c r="N60" s="16"/>
      <c r="O60" s="16"/>
      <c r="P60" s="16"/>
      <c r="Q60" s="16"/>
      <c r="R60" s="16"/>
      <c r="S60" s="16"/>
      <c r="T60" s="16"/>
    </row>
    <row r="61" spans="1:20" ht="24.95" customHeight="1" thickBot="1" x14ac:dyDescent="0.2">
      <c r="A61" s="198"/>
      <c r="B61" s="196"/>
      <c r="C61" s="85"/>
      <c r="D61" s="86"/>
      <c r="E61" s="54" t="s">
        <v>55</v>
      </c>
      <c r="F61" s="90" t="s">
        <v>91</v>
      </c>
      <c r="G61" s="90"/>
      <c r="H61" s="90"/>
      <c r="I61" s="90"/>
      <c r="J61" s="90"/>
      <c r="K61" s="90"/>
      <c r="L61" s="90"/>
      <c r="M61" s="91"/>
      <c r="N61" s="16"/>
      <c r="O61" s="16"/>
      <c r="P61" s="16"/>
      <c r="Q61" s="16"/>
      <c r="R61" s="16"/>
      <c r="S61" s="16"/>
      <c r="T61" s="16"/>
    </row>
    <row r="62" spans="1:20" ht="24.95" customHeight="1" x14ac:dyDescent="0.15">
      <c r="A62" s="198"/>
      <c r="B62" s="196"/>
      <c r="C62" s="83" t="s">
        <v>96</v>
      </c>
      <c r="D62" s="84"/>
      <c r="E62" s="55" t="s">
        <v>55</v>
      </c>
      <c r="F62" s="209" t="s">
        <v>93</v>
      </c>
      <c r="G62" s="209"/>
      <c r="H62" s="209"/>
      <c r="I62" s="209"/>
      <c r="J62" s="209"/>
      <c r="K62" s="209"/>
      <c r="L62" s="209"/>
      <c r="M62" s="210"/>
      <c r="N62" s="16"/>
      <c r="O62" s="16"/>
      <c r="P62" s="16"/>
      <c r="Q62" s="16"/>
      <c r="R62" s="16"/>
      <c r="S62" s="16"/>
      <c r="T62" s="16"/>
    </row>
    <row r="63" spans="1:20" ht="24.95" customHeight="1" x14ac:dyDescent="0.15">
      <c r="A63" s="198"/>
      <c r="B63" s="196"/>
      <c r="C63" s="83"/>
      <c r="D63" s="84"/>
      <c r="E63" s="52" t="s">
        <v>55</v>
      </c>
      <c r="F63" s="88" t="s">
        <v>94</v>
      </c>
      <c r="G63" s="88"/>
      <c r="H63" s="88"/>
      <c r="I63" s="88"/>
      <c r="J63" s="88"/>
      <c r="K63" s="88"/>
      <c r="L63" s="88"/>
      <c r="M63" s="89"/>
      <c r="N63" s="16"/>
      <c r="O63" s="16"/>
      <c r="P63" s="16"/>
      <c r="Q63" s="16"/>
      <c r="R63" s="16"/>
      <c r="S63" s="16"/>
      <c r="T63" s="16"/>
    </row>
    <row r="64" spans="1:20" ht="24.95" customHeight="1" thickBot="1" x14ac:dyDescent="0.2">
      <c r="A64" s="198"/>
      <c r="B64" s="196"/>
      <c r="C64" s="85"/>
      <c r="D64" s="86"/>
      <c r="E64" s="54" t="s">
        <v>55</v>
      </c>
      <c r="F64" s="90" t="s">
        <v>95</v>
      </c>
      <c r="G64" s="90"/>
      <c r="H64" s="90"/>
      <c r="I64" s="90"/>
      <c r="J64" s="90"/>
      <c r="K64" s="90"/>
      <c r="L64" s="90"/>
      <c r="M64" s="91"/>
      <c r="N64" s="16"/>
      <c r="O64" s="16"/>
      <c r="P64" s="16"/>
      <c r="Q64" s="16"/>
      <c r="R64" s="16"/>
      <c r="S64" s="16"/>
      <c r="T64" s="16"/>
    </row>
    <row r="65" spans="1:20" ht="39.950000000000003" customHeight="1" thickBot="1" x14ac:dyDescent="0.2">
      <c r="A65" s="150" t="s">
        <v>42</v>
      </c>
      <c r="B65" s="151"/>
      <c r="C65" s="76" t="s">
        <v>64</v>
      </c>
      <c r="D65" s="205"/>
      <c r="E65" s="206"/>
      <c r="F65" s="193" t="s">
        <v>21</v>
      </c>
      <c r="G65" s="194"/>
      <c r="H65" s="163" t="s">
        <v>131</v>
      </c>
      <c r="I65" s="164"/>
      <c r="J65" s="164"/>
      <c r="K65" s="164"/>
      <c r="L65" s="164"/>
      <c r="M65" s="165"/>
      <c r="N65" s="16"/>
      <c r="O65" s="16"/>
      <c r="P65" s="16"/>
      <c r="Q65" s="16"/>
      <c r="R65" s="16"/>
      <c r="S65" s="16"/>
      <c r="T65" s="16"/>
    </row>
    <row r="66" spans="1:20" ht="32.25" customHeight="1" thickBot="1" x14ac:dyDescent="0.2">
      <c r="A66" s="150" t="s">
        <v>13</v>
      </c>
      <c r="B66" s="151"/>
      <c r="C66" s="190"/>
      <c r="D66" s="191"/>
      <c r="E66" s="191"/>
      <c r="F66" s="191"/>
      <c r="G66" s="191"/>
      <c r="H66" s="191"/>
      <c r="I66" s="191"/>
      <c r="J66" s="191"/>
      <c r="K66" s="191"/>
      <c r="L66" s="191"/>
      <c r="M66" s="192"/>
    </row>
  </sheetData>
  <sheetProtection algorithmName="SHA-512" hashValue="TM3k0ynDniDcqieS4ER+ATyGsHwXwKqJT3SL9//VmUG6aUsaYqpS412kC2GfDLRbkSDu8Bw5s8niAF9O55GngA==" saltValue="Ljd3uGzO7cNJaGVUDz38Ug==" spinCount="100000" sheet="1" formatColumns="0" formatRows="0"/>
  <mergeCells count="146">
    <mergeCell ref="D14:F14"/>
    <mergeCell ref="G14:M14"/>
    <mergeCell ref="F36:G37"/>
    <mergeCell ref="H36:I37"/>
    <mergeCell ref="J36:J37"/>
    <mergeCell ref="K36:L37"/>
    <mergeCell ref="M36:M37"/>
    <mergeCell ref="C36:D40"/>
    <mergeCell ref="I30:M30"/>
    <mergeCell ref="D16:F16"/>
    <mergeCell ref="D15:F15"/>
    <mergeCell ref="C17:E17"/>
    <mergeCell ref="C25:D25"/>
    <mergeCell ref="C28:D28"/>
    <mergeCell ref="E24:M24"/>
    <mergeCell ref="C21:D21"/>
    <mergeCell ref="C29:D29"/>
    <mergeCell ref="C24:D24"/>
    <mergeCell ref="E21:M21"/>
    <mergeCell ref="G29:I29"/>
    <mergeCell ref="E26:M26"/>
    <mergeCell ref="C23:D23"/>
    <mergeCell ref="E27:M27"/>
    <mergeCell ref="C27:D27"/>
    <mergeCell ref="E23:M23"/>
    <mergeCell ref="A66:B66"/>
    <mergeCell ref="C66:M66"/>
    <mergeCell ref="A65:B65"/>
    <mergeCell ref="F65:G65"/>
    <mergeCell ref="B58:B64"/>
    <mergeCell ref="A54:A64"/>
    <mergeCell ref="B54:B57"/>
    <mergeCell ref="C54:D57"/>
    <mergeCell ref="F55:M55"/>
    <mergeCell ref="F56:M56"/>
    <mergeCell ref="F58:M58"/>
    <mergeCell ref="F57:M57"/>
    <mergeCell ref="F54:M54"/>
    <mergeCell ref="F64:M64"/>
    <mergeCell ref="C62:D64"/>
    <mergeCell ref="C65:E65"/>
    <mergeCell ref="F59:M59"/>
    <mergeCell ref="F60:M60"/>
    <mergeCell ref="F61:M61"/>
    <mergeCell ref="C58:D61"/>
    <mergeCell ref="F62:M62"/>
    <mergeCell ref="F63:M63"/>
    <mergeCell ref="H65:M65"/>
    <mergeCell ref="A49:B53"/>
    <mergeCell ref="C52:F52"/>
    <mergeCell ref="G52:M52"/>
    <mergeCell ref="C53:M53"/>
    <mergeCell ref="F39:G39"/>
    <mergeCell ref="A44:B48"/>
    <mergeCell ref="C45:M45"/>
    <mergeCell ref="C46:F46"/>
    <mergeCell ref="K38:L38"/>
    <mergeCell ref="K39:L39"/>
    <mergeCell ref="K40:L40"/>
    <mergeCell ref="A20:B43"/>
    <mergeCell ref="E31:F31"/>
    <mergeCell ref="F40:G40"/>
    <mergeCell ref="H39:I39"/>
    <mergeCell ref="H40:I40"/>
    <mergeCell ref="I31:J31"/>
    <mergeCell ref="C33:D33"/>
    <mergeCell ref="E32:F32"/>
    <mergeCell ref="E34:F34"/>
    <mergeCell ref="K44:M44"/>
    <mergeCell ref="C32:D32"/>
    <mergeCell ref="F38:G38"/>
    <mergeCell ref="H38:I38"/>
    <mergeCell ref="A2:M2"/>
    <mergeCell ref="A3:M3"/>
    <mergeCell ref="E33:F33"/>
    <mergeCell ref="A19:B19"/>
    <mergeCell ref="E25:M25"/>
    <mergeCell ref="C22:D22"/>
    <mergeCell ref="C30:D30"/>
    <mergeCell ref="C20:M20"/>
    <mergeCell ref="A4:B4"/>
    <mergeCell ref="C4:M4"/>
    <mergeCell ref="A7:B7"/>
    <mergeCell ref="A5:B5"/>
    <mergeCell ref="C5:M5"/>
    <mergeCell ref="C6:M6"/>
    <mergeCell ref="F7:M7"/>
    <mergeCell ref="A6:B6"/>
    <mergeCell ref="A17:B18"/>
    <mergeCell ref="A8:B16"/>
    <mergeCell ref="G9:M9"/>
    <mergeCell ref="G10:M10"/>
    <mergeCell ref="G11:M11"/>
    <mergeCell ref="G13:M13"/>
    <mergeCell ref="G15:M15"/>
    <mergeCell ref="G12:M12"/>
    <mergeCell ref="I32:J32"/>
    <mergeCell ref="K32:L32"/>
    <mergeCell ref="K31:L31"/>
    <mergeCell ref="E35:F35"/>
    <mergeCell ref="I35:M35"/>
    <mergeCell ref="G31:H31"/>
    <mergeCell ref="G32:H32"/>
    <mergeCell ref="G33:H33"/>
    <mergeCell ref="K33:L33"/>
    <mergeCell ref="I33:J33"/>
    <mergeCell ref="G8:M8"/>
    <mergeCell ref="C8:F8"/>
    <mergeCell ref="D9:F9"/>
    <mergeCell ref="D10:F10"/>
    <mergeCell ref="D11:F11"/>
    <mergeCell ref="C34:D34"/>
    <mergeCell ref="K34:L34"/>
    <mergeCell ref="I34:J34"/>
    <mergeCell ref="C35:D35"/>
    <mergeCell ref="C19:H19"/>
    <mergeCell ref="E29:F29"/>
    <mergeCell ref="G34:H34"/>
    <mergeCell ref="G35:H35"/>
    <mergeCell ref="G16:M16"/>
    <mergeCell ref="D12:F12"/>
    <mergeCell ref="D13:F13"/>
    <mergeCell ref="C18:M18"/>
    <mergeCell ref="C31:D31"/>
    <mergeCell ref="E30:F30"/>
    <mergeCell ref="E22:M22"/>
    <mergeCell ref="E28:M28"/>
    <mergeCell ref="G30:H30"/>
    <mergeCell ref="C26:D26"/>
    <mergeCell ref="J29:M29"/>
    <mergeCell ref="C50:F50"/>
    <mergeCell ref="G50:M50"/>
    <mergeCell ref="C51:F51"/>
    <mergeCell ref="G51:M51"/>
    <mergeCell ref="G47:I47"/>
    <mergeCell ref="K49:M49"/>
    <mergeCell ref="K47:M47"/>
    <mergeCell ref="C41:D43"/>
    <mergeCell ref="F41:M41"/>
    <mergeCell ref="F42:M42"/>
    <mergeCell ref="F43:M43"/>
    <mergeCell ref="C44:J44"/>
    <mergeCell ref="C49:J49"/>
    <mergeCell ref="G46:M46"/>
    <mergeCell ref="C47:F47"/>
    <mergeCell ref="C48:M48"/>
  </mergeCells>
  <phoneticPr fontId="1"/>
  <conditionalFormatting sqref="M40">
    <cfRule type="expression" dxfId="3" priority="2">
      <formula>IF(E31&lt;&gt;M40,TRUE,FALSE)</formula>
    </cfRule>
  </conditionalFormatting>
  <conditionalFormatting sqref="J47:M47">
    <cfRule type="expression" dxfId="2" priority="1">
      <formula>$G47&lt;&gt;"その他"</formula>
    </cfRule>
  </conditionalFormatting>
  <dataValidations count="2">
    <dataValidation imeMode="halfAlpha" allowBlank="1" showInputMessage="1" showErrorMessage="1" sqref="F38:F42 H38:H40 F30:F36 H36 E30:E35 E38:E40" xr:uid="{00000000-0002-0000-0000-000000000000}"/>
    <dataValidation type="list" imeMode="halfAlpha" allowBlank="1" showInputMessage="1" showErrorMessage="1" sqref="E7 C7" xr:uid="{00000000-0002-0000-0000-000001000000}">
      <formula1>"件数を選択,1,2,3,4,5,6,7,8,9,10,11,12,13,14,15"</formula1>
    </dataValidation>
  </dataValidations>
  <pageMargins left="0.70866141732283472" right="0.70866141732283472" top="0.74803149606299213" bottom="0.74803149606299213" header="0.31496062992125984" footer="0.31496062992125984"/>
  <pageSetup paperSize="9" scale="67" orientation="portrait" cellComments="asDisplayed" r:id="rId1"/>
  <headerFooter>
    <oddFooter>&amp;P / &amp;N ページ</oddFooter>
  </headerFooter>
  <rowBreaks count="1" manualBreakCount="1">
    <brk id="43" max="11"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2000000}">
          <x14:formula1>
            <xm:f>リスト値!$M$2</xm:f>
          </x14:formula1>
          <xm:sqref>E62:E64</xm:sqref>
        </x14:dataValidation>
        <x14:dataValidation type="list" allowBlank="1" showInputMessage="1" showErrorMessage="1" xr:uid="{00000000-0002-0000-0000-000003000000}">
          <x14:formula1>
            <xm:f>リスト値!$C$2:$C$4</xm:f>
          </x14:formula1>
          <xm:sqref>C19</xm:sqref>
        </x14:dataValidation>
        <x14:dataValidation type="list" allowBlank="1" showInputMessage="1" showErrorMessage="1" xr:uid="{00000000-0002-0000-0000-000004000000}">
          <x14:formula1>
            <xm:f>リスト値!$A$2</xm:f>
          </x14:formula1>
          <xm:sqref>C9:C16</xm:sqref>
        </x14:dataValidation>
        <x14:dataValidation type="list" allowBlank="1" showInputMessage="1" showErrorMessage="1" xr:uid="{00000000-0002-0000-0000-000005000000}">
          <x14:formula1>
            <xm:f>リスト値!$D$2:$D$6</xm:f>
          </x14:formula1>
          <xm:sqref>E26:M26</xm:sqref>
        </x14:dataValidation>
        <x14:dataValidation type="list" imeMode="halfAlpha" allowBlank="1" showInputMessage="1" showErrorMessage="1" xr:uid="{00000000-0002-0000-0000-000006000000}">
          <x14:formula1>
            <xm:f>リスト値!$G$2</xm:f>
          </x14:formula1>
          <xm:sqref>E41:E43</xm:sqref>
        </x14:dataValidation>
        <x14:dataValidation type="list" allowBlank="1" showInputMessage="1" showErrorMessage="1" xr:uid="{00000000-0002-0000-0000-000007000000}">
          <x14:formula1>
            <xm:f>リスト値!$E$2:$E$5</xm:f>
          </x14:formula1>
          <xm:sqref>E28:M28</xm:sqref>
        </x14:dataValidation>
        <x14:dataValidation type="list" allowBlank="1" showInputMessage="1" showErrorMessage="1" xr:uid="{00000000-0002-0000-0000-000008000000}">
          <x14:formula1>
            <xm:f>リスト値!$K$2</xm:f>
          </x14:formula1>
          <xm:sqref>E54:E57</xm:sqref>
        </x14:dataValidation>
        <x14:dataValidation type="list" allowBlank="1" showInputMessage="1" showErrorMessage="1" xr:uid="{00000000-0002-0000-0000-000009000000}">
          <x14:formula1>
            <xm:f>リスト値!$L$2</xm:f>
          </x14:formula1>
          <xm:sqref>E58:E61</xm:sqref>
        </x14:dataValidation>
        <x14:dataValidation type="list" allowBlank="1" showInputMessage="1" showErrorMessage="1" xr:uid="{00000000-0002-0000-0000-00000A000000}">
          <x14:formula1>
            <xm:f>リスト値!$N$2:$N$4</xm:f>
          </x14:formula1>
          <xm:sqref>C65:E65</xm:sqref>
        </x14:dataValidation>
        <x14:dataValidation type="list" allowBlank="1" showInputMessage="1" showErrorMessage="1" xr:uid="{00000000-0002-0000-0000-00000B000000}">
          <x14:formula1>
            <xm:f>リスト値!$B$2:$B$4</xm:f>
          </x14:formula1>
          <xm:sqref>C17:E17</xm:sqref>
        </x14:dataValidation>
        <x14:dataValidation type="list" allowBlank="1" showInputMessage="1" showErrorMessage="1" xr:uid="{00000000-0002-0000-0000-00000C000000}">
          <x14:formula1>
            <xm:f>リスト値!$F$2:$F$4</xm:f>
          </x14:formula1>
          <xm:sqref>E29:F29</xm:sqref>
        </x14:dataValidation>
        <x14:dataValidation type="list" allowBlank="1" showInputMessage="1" showErrorMessage="1" xr:uid="{00000000-0002-0000-0000-00000D000000}">
          <x14:formula1>
            <xm:f>リスト値!$H$2:$H$4</xm:f>
          </x14:formula1>
          <xm:sqref>K44:M44</xm:sqref>
        </x14:dataValidation>
        <x14:dataValidation type="list" allowBlank="1" showInputMessage="1" showErrorMessage="1" xr:uid="{00000000-0002-0000-0000-00000E000000}">
          <x14:formula1>
            <xm:f>リスト値!$J$2:$J$4</xm:f>
          </x14:formula1>
          <xm:sqref>K49:M49</xm:sqref>
        </x14:dataValidation>
        <x14:dataValidation type="list" allowBlank="1" showInputMessage="1" showErrorMessage="1" xr:uid="{00000000-0002-0000-0000-00000F000000}">
          <x14:formula1>
            <xm:f>リスト値!$I$2:$I$5</xm:f>
          </x14:formula1>
          <xm:sqref>G47:I47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6"/>
  <sheetViews>
    <sheetView showGridLines="0" view="pageBreakPreview" zoomScaleNormal="100" zoomScaleSheetLayoutView="100" workbookViewId="0">
      <selection activeCell="A2" sqref="A2:M2"/>
    </sheetView>
  </sheetViews>
  <sheetFormatPr defaultColWidth="9" defaultRowHeight="11.25" x14ac:dyDescent="0.15"/>
  <cols>
    <col min="1" max="1" width="6.25" style="15" customWidth="1"/>
    <col min="2" max="2" width="18.625" style="14" customWidth="1"/>
    <col min="3" max="3" width="15.75" style="15" customWidth="1"/>
    <col min="4" max="4" width="10.625" style="15" customWidth="1"/>
    <col min="5" max="5" width="7.75" style="15" customWidth="1"/>
    <col min="6" max="6" width="7.125" style="15" customWidth="1"/>
    <col min="7" max="8" width="5.75" style="15" customWidth="1"/>
    <col min="9" max="9" width="6.375" style="15" customWidth="1"/>
    <col min="10" max="10" width="13" style="15" customWidth="1"/>
    <col min="11" max="11" width="5.625" style="15" customWidth="1"/>
    <col min="12" max="12" width="7.25" style="15" customWidth="1"/>
    <col min="13" max="13" width="13" style="15" customWidth="1"/>
    <col min="14" max="14" width="2" style="15" customWidth="1"/>
    <col min="15" max="16384" width="9" style="15"/>
  </cols>
  <sheetData>
    <row r="1" spans="1:26" ht="13.5" customHeight="1" x14ac:dyDescent="0.15">
      <c r="A1" s="13"/>
      <c r="Y1" s="56" t="s">
        <v>149</v>
      </c>
      <c r="Z1" s="40"/>
    </row>
    <row r="2" spans="1:26" ht="17.25" customHeight="1" x14ac:dyDescent="0.15">
      <c r="A2" s="148" t="s">
        <v>162</v>
      </c>
      <c r="B2" s="148"/>
      <c r="C2" s="148"/>
      <c r="D2" s="148"/>
      <c r="E2" s="148"/>
      <c r="F2" s="148"/>
      <c r="G2" s="148"/>
      <c r="H2" s="148"/>
      <c r="I2" s="148"/>
      <c r="J2" s="148"/>
      <c r="K2" s="148"/>
      <c r="L2" s="148"/>
      <c r="M2" s="148"/>
    </row>
    <row r="3" spans="1:26" ht="24" customHeight="1" thickBot="1" x14ac:dyDescent="0.2">
      <c r="A3" s="149" t="s">
        <v>36</v>
      </c>
      <c r="B3" s="149"/>
      <c r="C3" s="149"/>
      <c r="D3" s="149"/>
      <c r="E3" s="149"/>
      <c r="F3" s="149"/>
      <c r="G3" s="149"/>
      <c r="H3" s="149"/>
      <c r="I3" s="149"/>
      <c r="J3" s="149"/>
      <c r="K3" s="149"/>
      <c r="L3" s="149"/>
      <c r="M3" s="149"/>
    </row>
    <row r="4" spans="1:26" ht="30" customHeight="1" thickBot="1" x14ac:dyDescent="0.2">
      <c r="A4" s="156" t="s">
        <v>40</v>
      </c>
      <c r="B4" s="157"/>
      <c r="C4" s="158" t="s">
        <v>45</v>
      </c>
      <c r="D4" s="159"/>
      <c r="E4" s="159"/>
      <c r="F4" s="159"/>
      <c r="G4" s="159"/>
      <c r="H4" s="159"/>
      <c r="I4" s="159"/>
      <c r="J4" s="159"/>
      <c r="K4" s="159"/>
      <c r="L4" s="159"/>
      <c r="M4" s="160"/>
    </row>
    <row r="5" spans="1:26" ht="30" customHeight="1" thickBot="1" x14ac:dyDescent="0.2">
      <c r="A5" s="161" t="s">
        <v>30</v>
      </c>
      <c r="B5" s="162"/>
      <c r="C5" s="234"/>
      <c r="D5" s="235"/>
      <c r="E5" s="235"/>
      <c r="F5" s="235"/>
      <c r="G5" s="235"/>
      <c r="H5" s="235"/>
      <c r="I5" s="235"/>
      <c r="J5" s="235"/>
      <c r="K5" s="235"/>
      <c r="L5" s="235"/>
      <c r="M5" s="236"/>
    </row>
    <row r="6" spans="1:26" ht="30" customHeight="1" thickBot="1" x14ac:dyDescent="0.2">
      <c r="A6" s="161" t="s">
        <v>0</v>
      </c>
      <c r="B6" s="162"/>
      <c r="C6" s="234"/>
      <c r="D6" s="235"/>
      <c r="E6" s="235"/>
      <c r="F6" s="235"/>
      <c r="G6" s="235"/>
      <c r="H6" s="235"/>
      <c r="I6" s="235"/>
      <c r="J6" s="235"/>
      <c r="K6" s="235"/>
      <c r="L6" s="235"/>
      <c r="M6" s="236"/>
    </row>
    <row r="7" spans="1:26" ht="23.1" customHeight="1" thickBot="1" x14ac:dyDescent="0.2">
      <c r="A7" s="161" t="s">
        <v>1</v>
      </c>
      <c r="B7" s="162"/>
      <c r="C7" s="47" t="s">
        <v>136</v>
      </c>
      <c r="D7" s="38" t="s">
        <v>2</v>
      </c>
      <c r="E7" s="48" t="s">
        <v>136</v>
      </c>
      <c r="F7" s="166" t="s">
        <v>32</v>
      </c>
      <c r="G7" s="166"/>
      <c r="H7" s="166"/>
      <c r="I7" s="166"/>
      <c r="J7" s="166"/>
      <c r="K7" s="166"/>
      <c r="L7" s="166"/>
      <c r="M7" s="167"/>
      <c r="N7" s="16"/>
      <c r="O7" s="16"/>
      <c r="P7" s="16"/>
      <c r="Q7" s="16"/>
      <c r="R7" s="16"/>
      <c r="S7" s="16"/>
      <c r="T7" s="16"/>
    </row>
    <row r="8" spans="1:26" ht="20.100000000000001" customHeight="1" x14ac:dyDescent="0.15">
      <c r="A8" s="169" t="s">
        <v>15</v>
      </c>
      <c r="B8" s="170"/>
      <c r="C8" s="103" t="s">
        <v>41</v>
      </c>
      <c r="D8" s="101"/>
      <c r="E8" s="101"/>
      <c r="F8" s="104"/>
      <c r="G8" s="100" t="s">
        <v>14</v>
      </c>
      <c r="H8" s="101"/>
      <c r="I8" s="101"/>
      <c r="J8" s="101"/>
      <c r="K8" s="101"/>
      <c r="L8" s="101"/>
      <c r="M8" s="102"/>
    </row>
    <row r="9" spans="1:26" ht="30" customHeight="1" x14ac:dyDescent="0.15">
      <c r="A9" s="171"/>
      <c r="B9" s="172"/>
      <c r="C9" s="46"/>
      <c r="D9" s="105" t="s">
        <v>54</v>
      </c>
      <c r="E9" s="106"/>
      <c r="F9" s="107"/>
      <c r="G9" s="248"/>
      <c r="H9" s="249"/>
      <c r="I9" s="249"/>
      <c r="J9" s="249"/>
      <c r="K9" s="249"/>
      <c r="L9" s="249"/>
      <c r="M9" s="250"/>
      <c r="P9" s="17"/>
    </row>
    <row r="10" spans="1:26" ht="30" customHeight="1" x14ac:dyDescent="0.15">
      <c r="A10" s="171"/>
      <c r="B10" s="172"/>
      <c r="C10" s="46"/>
      <c r="D10" s="105" t="s">
        <v>57</v>
      </c>
      <c r="E10" s="106"/>
      <c r="F10" s="107"/>
      <c r="G10" s="248"/>
      <c r="H10" s="249"/>
      <c r="I10" s="249"/>
      <c r="J10" s="249"/>
      <c r="K10" s="249"/>
      <c r="L10" s="249"/>
      <c r="M10" s="250"/>
    </row>
    <row r="11" spans="1:26" ht="30" customHeight="1" x14ac:dyDescent="0.15">
      <c r="A11" s="171"/>
      <c r="B11" s="172"/>
      <c r="C11" s="46"/>
      <c r="D11" s="105" t="s">
        <v>58</v>
      </c>
      <c r="E11" s="106"/>
      <c r="F11" s="107"/>
      <c r="G11" s="248"/>
      <c r="H11" s="249"/>
      <c r="I11" s="249"/>
      <c r="J11" s="249"/>
      <c r="K11" s="249"/>
      <c r="L11" s="249"/>
      <c r="M11" s="250"/>
    </row>
    <row r="12" spans="1:26" ht="30" customHeight="1" x14ac:dyDescent="0.15">
      <c r="A12" s="171"/>
      <c r="B12" s="172"/>
      <c r="C12" s="46"/>
      <c r="D12" s="105" t="s">
        <v>59</v>
      </c>
      <c r="E12" s="106"/>
      <c r="F12" s="107"/>
      <c r="G12" s="248"/>
      <c r="H12" s="249"/>
      <c r="I12" s="249"/>
      <c r="J12" s="249"/>
      <c r="K12" s="249"/>
      <c r="L12" s="249"/>
      <c r="M12" s="250"/>
    </row>
    <row r="13" spans="1:26" ht="30" customHeight="1" x14ac:dyDescent="0.15">
      <c r="A13" s="171"/>
      <c r="B13" s="172"/>
      <c r="C13" s="46"/>
      <c r="D13" s="123" t="s">
        <v>60</v>
      </c>
      <c r="E13" s="124"/>
      <c r="F13" s="125"/>
      <c r="G13" s="248"/>
      <c r="H13" s="249"/>
      <c r="I13" s="249"/>
      <c r="J13" s="249"/>
      <c r="K13" s="249"/>
      <c r="L13" s="249"/>
      <c r="M13" s="250"/>
    </row>
    <row r="14" spans="1:26" ht="30" customHeight="1" x14ac:dyDescent="0.15">
      <c r="A14" s="171"/>
      <c r="B14" s="172"/>
      <c r="C14" s="46"/>
      <c r="D14" s="105" t="s">
        <v>61</v>
      </c>
      <c r="E14" s="106"/>
      <c r="F14" s="107"/>
      <c r="G14" s="248"/>
      <c r="H14" s="249"/>
      <c r="I14" s="249"/>
      <c r="J14" s="249"/>
      <c r="K14" s="249"/>
      <c r="L14" s="249"/>
      <c r="M14" s="250"/>
    </row>
    <row r="15" spans="1:26" ht="30" customHeight="1" x14ac:dyDescent="0.15">
      <c r="A15" s="171"/>
      <c r="B15" s="172"/>
      <c r="C15" s="46"/>
      <c r="D15" s="105" t="s">
        <v>157</v>
      </c>
      <c r="E15" s="106"/>
      <c r="F15" s="107"/>
      <c r="G15" s="248"/>
      <c r="H15" s="249"/>
      <c r="I15" s="249"/>
      <c r="J15" s="249"/>
      <c r="K15" s="249"/>
      <c r="L15" s="249"/>
      <c r="M15" s="250"/>
    </row>
    <row r="16" spans="1:26" ht="30" customHeight="1" thickBot="1" x14ac:dyDescent="0.2">
      <c r="A16" s="171"/>
      <c r="B16" s="172"/>
      <c r="C16" s="46"/>
      <c r="D16" s="223" t="s">
        <v>159</v>
      </c>
      <c r="E16" s="224"/>
      <c r="F16" s="225"/>
      <c r="G16" s="282"/>
      <c r="H16" s="283"/>
      <c r="I16" s="283"/>
      <c r="J16" s="283"/>
      <c r="K16" s="283"/>
      <c r="L16" s="283"/>
      <c r="M16" s="284"/>
    </row>
    <row r="17" spans="1:20" ht="24.75" customHeight="1" x14ac:dyDescent="0.15">
      <c r="A17" s="156" t="s">
        <v>37</v>
      </c>
      <c r="B17" s="157"/>
      <c r="C17" s="285" t="s">
        <v>102</v>
      </c>
      <c r="D17" s="286"/>
      <c r="E17" s="287"/>
      <c r="F17" s="18" t="s">
        <v>101</v>
      </c>
      <c r="G17" s="19"/>
      <c r="H17" s="19"/>
      <c r="I17" s="19"/>
      <c r="J17" s="19"/>
      <c r="K17" s="19"/>
      <c r="L17" s="19"/>
      <c r="M17" s="20"/>
      <c r="N17" s="16"/>
      <c r="O17" s="16"/>
      <c r="P17" s="16"/>
      <c r="Q17" s="16"/>
      <c r="R17" s="16"/>
      <c r="S17" s="16"/>
      <c r="T17" s="16"/>
    </row>
    <row r="18" spans="1:20" s="14" customFormat="1" ht="35.1" customHeight="1" thickBot="1" x14ac:dyDescent="0.2">
      <c r="A18" s="85"/>
      <c r="B18" s="168"/>
      <c r="C18" s="288"/>
      <c r="D18" s="289"/>
      <c r="E18" s="289"/>
      <c r="F18" s="289"/>
      <c r="G18" s="289"/>
      <c r="H18" s="289"/>
      <c r="I18" s="289"/>
      <c r="J18" s="289"/>
      <c r="K18" s="289"/>
      <c r="L18" s="289"/>
      <c r="M18" s="290"/>
      <c r="N18" s="21"/>
      <c r="O18" s="22"/>
    </row>
    <row r="19" spans="1:20" ht="24.75" customHeight="1" thickBot="1" x14ac:dyDescent="0.2">
      <c r="A19" s="150" t="s">
        <v>31</v>
      </c>
      <c r="B19" s="151"/>
      <c r="C19" s="267" t="s">
        <v>102</v>
      </c>
      <c r="D19" s="268"/>
      <c r="E19" s="268"/>
      <c r="F19" s="268"/>
      <c r="G19" s="268"/>
      <c r="H19" s="268"/>
      <c r="I19" s="58"/>
      <c r="J19" s="59"/>
      <c r="K19" s="59"/>
      <c r="L19" s="59"/>
      <c r="M19" s="60"/>
      <c r="N19" s="26"/>
      <c r="O19" s="16"/>
    </row>
    <row r="20" spans="1:20" ht="23.1" customHeight="1" x14ac:dyDescent="0.15">
      <c r="A20" s="156" t="s">
        <v>43</v>
      </c>
      <c r="B20" s="157"/>
      <c r="C20" s="103" t="s">
        <v>3</v>
      </c>
      <c r="D20" s="101"/>
      <c r="E20" s="101"/>
      <c r="F20" s="101"/>
      <c r="G20" s="101"/>
      <c r="H20" s="101"/>
      <c r="I20" s="101"/>
      <c r="J20" s="101"/>
      <c r="K20" s="101"/>
      <c r="L20" s="101"/>
      <c r="M20" s="102"/>
      <c r="N20" s="26"/>
      <c r="O20" s="16"/>
    </row>
    <row r="21" spans="1:20" ht="24.95" customHeight="1" x14ac:dyDescent="0.15">
      <c r="A21" s="83"/>
      <c r="B21" s="173"/>
      <c r="C21" s="136" t="s">
        <v>4</v>
      </c>
      <c r="D21" s="137"/>
      <c r="E21" s="269"/>
      <c r="F21" s="269"/>
      <c r="G21" s="269"/>
      <c r="H21" s="269"/>
      <c r="I21" s="269"/>
      <c r="J21" s="269"/>
      <c r="K21" s="269"/>
      <c r="L21" s="269"/>
      <c r="M21" s="270"/>
      <c r="N21" s="26"/>
      <c r="O21" s="16"/>
    </row>
    <row r="22" spans="1:20" ht="30" customHeight="1" x14ac:dyDescent="0.15">
      <c r="A22" s="83"/>
      <c r="B22" s="173"/>
      <c r="C22" s="136" t="s">
        <v>5</v>
      </c>
      <c r="D22" s="137"/>
      <c r="E22" s="271"/>
      <c r="F22" s="271"/>
      <c r="G22" s="271"/>
      <c r="H22" s="271"/>
      <c r="I22" s="271"/>
      <c r="J22" s="271"/>
      <c r="K22" s="271"/>
      <c r="L22" s="271"/>
      <c r="M22" s="272"/>
      <c r="N22" s="26"/>
      <c r="O22" s="16"/>
    </row>
    <row r="23" spans="1:20" ht="30" customHeight="1" x14ac:dyDescent="0.15">
      <c r="A23" s="83"/>
      <c r="B23" s="173"/>
      <c r="C23" s="136" t="s">
        <v>22</v>
      </c>
      <c r="D23" s="137"/>
      <c r="E23" s="271"/>
      <c r="F23" s="271"/>
      <c r="G23" s="271"/>
      <c r="H23" s="271"/>
      <c r="I23" s="271"/>
      <c r="J23" s="271"/>
      <c r="K23" s="271"/>
      <c r="L23" s="271"/>
      <c r="M23" s="272"/>
      <c r="N23" s="26"/>
      <c r="O23" s="16"/>
    </row>
    <row r="24" spans="1:20" ht="30" customHeight="1" x14ac:dyDescent="0.15">
      <c r="A24" s="83"/>
      <c r="B24" s="173"/>
      <c r="C24" s="136" t="s">
        <v>49</v>
      </c>
      <c r="D24" s="137"/>
      <c r="E24" s="269"/>
      <c r="F24" s="269"/>
      <c r="G24" s="269"/>
      <c r="H24" s="269"/>
      <c r="I24" s="269"/>
      <c r="J24" s="269"/>
      <c r="K24" s="269"/>
      <c r="L24" s="269"/>
      <c r="M24" s="270"/>
      <c r="N24" s="26"/>
      <c r="O24" s="16"/>
    </row>
    <row r="25" spans="1:20" ht="24.75" customHeight="1" x14ac:dyDescent="0.15">
      <c r="A25" s="83"/>
      <c r="B25" s="173"/>
      <c r="C25" s="136" t="s">
        <v>6</v>
      </c>
      <c r="D25" s="137"/>
      <c r="E25" s="280"/>
      <c r="F25" s="280"/>
      <c r="G25" s="280"/>
      <c r="H25" s="280"/>
      <c r="I25" s="280"/>
      <c r="J25" s="280"/>
      <c r="K25" s="280"/>
      <c r="L25" s="280"/>
      <c r="M25" s="281"/>
      <c r="N25" s="26"/>
      <c r="O25" s="16"/>
    </row>
    <row r="26" spans="1:20" ht="24.75" customHeight="1" x14ac:dyDescent="0.15">
      <c r="A26" s="83"/>
      <c r="B26" s="173"/>
      <c r="C26" s="136" t="s">
        <v>74</v>
      </c>
      <c r="D26" s="137"/>
      <c r="E26" s="276" t="s">
        <v>102</v>
      </c>
      <c r="F26" s="277"/>
      <c r="G26" s="277"/>
      <c r="H26" s="277"/>
      <c r="I26" s="277"/>
      <c r="J26" s="277"/>
      <c r="K26" s="277"/>
      <c r="L26" s="277"/>
      <c r="M26" s="278"/>
      <c r="N26" s="17"/>
      <c r="O26" s="17"/>
    </row>
    <row r="27" spans="1:20" ht="51" customHeight="1" x14ac:dyDescent="0.15">
      <c r="A27" s="83"/>
      <c r="B27" s="173"/>
      <c r="C27" s="136" t="s">
        <v>12</v>
      </c>
      <c r="D27" s="137"/>
      <c r="E27" s="273"/>
      <c r="F27" s="274"/>
      <c r="G27" s="274"/>
      <c r="H27" s="274"/>
      <c r="I27" s="274"/>
      <c r="J27" s="274"/>
      <c r="K27" s="274"/>
      <c r="L27" s="274"/>
      <c r="M27" s="275"/>
    </row>
    <row r="28" spans="1:20" ht="24.75" customHeight="1" x14ac:dyDescent="0.15">
      <c r="A28" s="83"/>
      <c r="B28" s="173"/>
      <c r="C28" s="81" t="s">
        <v>18</v>
      </c>
      <c r="D28" s="82"/>
      <c r="E28" s="276" t="s">
        <v>102</v>
      </c>
      <c r="F28" s="277"/>
      <c r="G28" s="277"/>
      <c r="H28" s="277"/>
      <c r="I28" s="277"/>
      <c r="J28" s="277"/>
      <c r="K28" s="277"/>
      <c r="L28" s="277"/>
      <c r="M28" s="278"/>
      <c r="N28" s="17"/>
      <c r="O28" s="17"/>
    </row>
    <row r="29" spans="1:20" ht="30" customHeight="1" x14ac:dyDescent="0.15">
      <c r="A29" s="83"/>
      <c r="B29" s="173"/>
      <c r="C29" s="112" t="s">
        <v>19</v>
      </c>
      <c r="D29" s="129"/>
      <c r="E29" s="276" t="s">
        <v>102</v>
      </c>
      <c r="F29" s="279"/>
      <c r="G29" s="141" t="s">
        <v>127</v>
      </c>
      <c r="H29" s="113"/>
      <c r="I29" s="129"/>
      <c r="J29" s="273"/>
      <c r="K29" s="274"/>
      <c r="L29" s="274"/>
      <c r="M29" s="275"/>
      <c r="N29" s="17"/>
      <c r="O29" s="17"/>
    </row>
    <row r="30" spans="1:20" ht="31.5" customHeight="1" x14ac:dyDescent="0.15">
      <c r="A30" s="83"/>
      <c r="B30" s="173"/>
      <c r="C30" s="154" t="s">
        <v>47</v>
      </c>
      <c r="D30" s="155"/>
      <c r="E30" s="262"/>
      <c r="F30" s="263"/>
      <c r="G30" s="118" t="s">
        <v>8</v>
      </c>
      <c r="H30" s="119"/>
      <c r="I30" s="264" t="s">
        <v>38</v>
      </c>
      <c r="J30" s="265"/>
      <c r="K30" s="265"/>
      <c r="L30" s="265"/>
      <c r="M30" s="266"/>
      <c r="N30" s="26"/>
      <c r="O30" s="16"/>
    </row>
    <row r="31" spans="1:20" ht="30.75" customHeight="1" x14ac:dyDescent="0.15">
      <c r="A31" s="83"/>
      <c r="B31" s="173"/>
      <c r="C31" s="112" t="s">
        <v>34</v>
      </c>
      <c r="D31" s="129"/>
      <c r="E31" s="258"/>
      <c r="F31" s="259"/>
      <c r="G31" s="118" t="s">
        <v>9</v>
      </c>
      <c r="H31" s="119"/>
      <c r="I31" s="141" t="s">
        <v>27</v>
      </c>
      <c r="J31" s="129"/>
      <c r="K31" s="142">
        <f>E30*E31</f>
        <v>0</v>
      </c>
      <c r="L31" s="142"/>
      <c r="M31" s="27" t="s">
        <v>9</v>
      </c>
      <c r="N31" s="26"/>
      <c r="O31" s="16"/>
    </row>
    <row r="32" spans="1:20" ht="44.25" customHeight="1" x14ac:dyDescent="0.15">
      <c r="A32" s="83"/>
      <c r="B32" s="173"/>
      <c r="C32" s="68" t="s">
        <v>132</v>
      </c>
      <c r="D32" s="69"/>
      <c r="E32" s="260"/>
      <c r="F32" s="261"/>
      <c r="G32" s="118" t="s">
        <v>9</v>
      </c>
      <c r="H32" s="119"/>
      <c r="I32" s="141" t="s">
        <v>16</v>
      </c>
      <c r="J32" s="129"/>
      <c r="K32" s="108">
        <f>IF(ISERROR(ROUNDDOWN(E32/$E$31*100,4)),0,ROUNDDOWN(E32/$E$31*100,4))</f>
        <v>0</v>
      </c>
      <c r="L32" s="109"/>
      <c r="M32" s="28" t="s">
        <v>10</v>
      </c>
      <c r="N32" s="26"/>
      <c r="O32" s="16"/>
    </row>
    <row r="33" spans="1:15" ht="25.5" customHeight="1" x14ac:dyDescent="0.15">
      <c r="A33" s="83"/>
      <c r="B33" s="173"/>
      <c r="C33" s="112" t="s">
        <v>20</v>
      </c>
      <c r="D33" s="129"/>
      <c r="E33" s="258"/>
      <c r="F33" s="259"/>
      <c r="G33" s="118" t="s">
        <v>9</v>
      </c>
      <c r="H33" s="119"/>
      <c r="I33" s="137" t="s">
        <v>17</v>
      </c>
      <c r="J33" s="141"/>
      <c r="K33" s="108">
        <f>IF(ISERROR(ROUNDDOWN(E33/$E$31*100,4)),0,ROUNDDOWN(E33/$E$31*100,4))</f>
        <v>0</v>
      </c>
      <c r="L33" s="109"/>
      <c r="M33" s="27" t="s">
        <v>11</v>
      </c>
      <c r="N33" s="26"/>
      <c r="O33" s="16"/>
    </row>
    <row r="34" spans="1:15" ht="49.5" customHeight="1" x14ac:dyDescent="0.15">
      <c r="A34" s="83"/>
      <c r="B34" s="173"/>
      <c r="C34" s="68" t="s">
        <v>35</v>
      </c>
      <c r="D34" s="69"/>
      <c r="E34" s="256"/>
      <c r="F34" s="257"/>
      <c r="G34" s="118" t="s">
        <v>9</v>
      </c>
      <c r="H34" s="119"/>
      <c r="I34" s="110" t="s">
        <v>39</v>
      </c>
      <c r="J34" s="111"/>
      <c r="K34" s="108">
        <f>IF(ISERROR(ROUNDDOWN(E34/$E$31*100,4)),0,ROUNDDOWN(E34/$E$31*100,4))</f>
        <v>0</v>
      </c>
      <c r="L34" s="109"/>
      <c r="M34" s="41" t="s">
        <v>10</v>
      </c>
      <c r="N34" s="26"/>
      <c r="O34" s="16"/>
    </row>
    <row r="35" spans="1:15" ht="23.25" customHeight="1" x14ac:dyDescent="0.15">
      <c r="A35" s="83"/>
      <c r="B35" s="173"/>
      <c r="C35" s="112" t="s">
        <v>28</v>
      </c>
      <c r="D35" s="113"/>
      <c r="E35" s="258"/>
      <c r="F35" s="259"/>
      <c r="G35" s="118" t="s">
        <v>9</v>
      </c>
      <c r="H35" s="119"/>
      <c r="I35" s="145"/>
      <c r="J35" s="146"/>
      <c r="K35" s="146"/>
      <c r="L35" s="146"/>
      <c r="M35" s="147"/>
      <c r="N35" s="26"/>
      <c r="O35" s="16"/>
    </row>
    <row r="36" spans="1:15" ht="13.5" customHeight="1" x14ac:dyDescent="0.15">
      <c r="A36" s="83"/>
      <c r="B36" s="173"/>
      <c r="C36" s="81" t="s">
        <v>160</v>
      </c>
      <c r="D36" s="82"/>
      <c r="E36" s="62" t="s">
        <v>155</v>
      </c>
      <c r="F36" s="211" t="s">
        <v>115</v>
      </c>
      <c r="G36" s="212"/>
      <c r="H36" s="211" t="s">
        <v>116</v>
      </c>
      <c r="I36" s="212"/>
      <c r="J36" s="215" t="s">
        <v>122</v>
      </c>
      <c r="K36" s="211" t="s">
        <v>117</v>
      </c>
      <c r="L36" s="212"/>
      <c r="M36" s="217" t="s">
        <v>121</v>
      </c>
      <c r="N36" s="26"/>
      <c r="O36" s="16"/>
    </row>
    <row r="37" spans="1:15" ht="13.5" customHeight="1" x14ac:dyDescent="0.15">
      <c r="A37" s="83"/>
      <c r="B37" s="173"/>
      <c r="C37" s="83"/>
      <c r="D37" s="84"/>
      <c r="E37" s="61" t="s">
        <v>156</v>
      </c>
      <c r="F37" s="213"/>
      <c r="G37" s="214"/>
      <c r="H37" s="213"/>
      <c r="I37" s="214"/>
      <c r="J37" s="216"/>
      <c r="K37" s="213"/>
      <c r="L37" s="214"/>
      <c r="M37" s="218"/>
      <c r="N37" s="26"/>
      <c r="O37" s="16"/>
    </row>
    <row r="38" spans="1:15" ht="23.25" customHeight="1" x14ac:dyDescent="0.15">
      <c r="A38" s="83"/>
      <c r="B38" s="173"/>
      <c r="C38" s="83"/>
      <c r="D38" s="84"/>
      <c r="E38" s="37" t="s">
        <v>118</v>
      </c>
      <c r="F38" s="254"/>
      <c r="G38" s="255"/>
      <c r="H38" s="254"/>
      <c r="I38" s="255"/>
      <c r="J38" s="12"/>
      <c r="K38" s="254"/>
      <c r="L38" s="255"/>
      <c r="M38" s="29">
        <f>SUM(F38:L38)</f>
        <v>0</v>
      </c>
      <c r="N38" s="26"/>
      <c r="O38" s="16"/>
    </row>
    <row r="39" spans="1:15" ht="23.25" customHeight="1" x14ac:dyDescent="0.15">
      <c r="A39" s="83"/>
      <c r="B39" s="173"/>
      <c r="C39" s="83"/>
      <c r="D39" s="84"/>
      <c r="E39" s="37" t="s">
        <v>100</v>
      </c>
      <c r="F39" s="254"/>
      <c r="G39" s="255"/>
      <c r="H39" s="254"/>
      <c r="I39" s="255"/>
      <c r="J39" s="12"/>
      <c r="K39" s="254"/>
      <c r="L39" s="255"/>
      <c r="M39" s="29">
        <f>SUM(F39:L39)</f>
        <v>0</v>
      </c>
      <c r="N39" s="26"/>
      <c r="O39" s="16"/>
    </row>
    <row r="40" spans="1:15" ht="23.25" customHeight="1" x14ac:dyDescent="0.15">
      <c r="A40" s="83"/>
      <c r="B40" s="173"/>
      <c r="C40" s="154"/>
      <c r="D40" s="219"/>
      <c r="E40" s="37" t="s">
        <v>120</v>
      </c>
      <c r="F40" s="184">
        <f>SUM(F38:G39)</f>
        <v>0</v>
      </c>
      <c r="G40" s="185"/>
      <c r="H40" s="184">
        <f>SUM(H38:I39)</f>
        <v>0</v>
      </c>
      <c r="I40" s="185"/>
      <c r="J40" s="30">
        <f>SUM(J38:J39)</f>
        <v>0</v>
      </c>
      <c r="K40" s="184">
        <f>SUM(K38:L39)</f>
        <v>0</v>
      </c>
      <c r="L40" s="185"/>
      <c r="M40" s="29">
        <f>SUM(M38:M39)</f>
        <v>0</v>
      </c>
      <c r="N40" s="26"/>
      <c r="O40" s="16"/>
    </row>
    <row r="41" spans="1:15" ht="24.95" customHeight="1" x14ac:dyDescent="0.15">
      <c r="A41" s="83"/>
      <c r="B41" s="173"/>
      <c r="C41" s="81" t="s">
        <v>133</v>
      </c>
      <c r="D41" s="82"/>
      <c r="E41" s="43"/>
      <c r="F41" s="87" t="s">
        <v>76</v>
      </c>
      <c r="G41" s="88"/>
      <c r="H41" s="88"/>
      <c r="I41" s="88"/>
      <c r="J41" s="88"/>
      <c r="K41" s="88"/>
      <c r="L41" s="88"/>
      <c r="M41" s="89"/>
      <c r="N41" s="26"/>
      <c r="O41" s="16"/>
    </row>
    <row r="42" spans="1:15" ht="24.95" customHeight="1" x14ac:dyDescent="0.15">
      <c r="A42" s="83"/>
      <c r="B42" s="173"/>
      <c r="C42" s="83"/>
      <c r="D42" s="84"/>
      <c r="E42" s="43"/>
      <c r="F42" s="87" t="s">
        <v>77</v>
      </c>
      <c r="G42" s="88"/>
      <c r="H42" s="88"/>
      <c r="I42" s="88"/>
      <c r="J42" s="88"/>
      <c r="K42" s="88"/>
      <c r="L42" s="88"/>
      <c r="M42" s="89"/>
      <c r="N42" s="26"/>
      <c r="O42" s="16"/>
    </row>
    <row r="43" spans="1:15" ht="24.95" customHeight="1" thickBot="1" x14ac:dyDescent="0.2">
      <c r="A43" s="85"/>
      <c r="B43" s="168"/>
      <c r="C43" s="85"/>
      <c r="D43" s="86"/>
      <c r="E43" s="43"/>
      <c r="F43" s="90" t="s">
        <v>78</v>
      </c>
      <c r="G43" s="90"/>
      <c r="H43" s="90"/>
      <c r="I43" s="90"/>
      <c r="J43" s="90"/>
      <c r="K43" s="90"/>
      <c r="L43" s="90"/>
      <c r="M43" s="91"/>
    </row>
    <row r="44" spans="1:15" s="31" customFormat="1" ht="30" customHeight="1" thickBot="1" x14ac:dyDescent="0.2">
      <c r="A44" s="156" t="s">
        <v>103</v>
      </c>
      <c r="B44" s="157"/>
      <c r="C44" s="92" t="s">
        <v>144</v>
      </c>
      <c r="D44" s="93"/>
      <c r="E44" s="93"/>
      <c r="F44" s="93"/>
      <c r="G44" s="93"/>
      <c r="H44" s="93"/>
      <c r="I44" s="93"/>
      <c r="J44" s="93"/>
      <c r="K44" s="231" t="s">
        <v>102</v>
      </c>
      <c r="L44" s="240"/>
      <c r="M44" s="241"/>
    </row>
    <row r="45" spans="1:15" s="31" customFormat="1" ht="24" customHeight="1" x14ac:dyDescent="0.15">
      <c r="A45" s="83"/>
      <c r="B45" s="173"/>
      <c r="C45" s="181" t="s">
        <v>104</v>
      </c>
      <c r="D45" s="182"/>
      <c r="E45" s="182"/>
      <c r="F45" s="182"/>
      <c r="G45" s="182"/>
      <c r="H45" s="182"/>
      <c r="I45" s="182"/>
      <c r="J45" s="182"/>
      <c r="K45" s="182"/>
      <c r="L45" s="182"/>
      <c r="M45" s="183"/>
    </row>
    <row r="46" spans="1:15" s="31" customFormat="1" ht="24" customHeight="1" x14ac:dyDescent="0.15">
      <c r="A46" s="83"/>
      <c r="B46" s="173"/>
      <c r="C46" s="68" t="s">
        <v>105</v>
      </c>
      <c r="D46" s="69"/>
      <c r="E46" s="69"/>
      <c r="F46" s="70"/>
      <c r="G46" s="248"/>
      <c r="H46" s="249"/>
      <c r="I46" s="249"/>
      <c r="J46" s="249"/>
      <c r="K46" s="249"/>
      <c r="L46" s="249"/>
      <c r="M46" s="250"/>
    </row>
    <row r="47" spans="1:15" s="31" customFormat="1" ht="24" customHeight="1" x14ac:dyDescent="0.15">
      <c r="A47" s="83"/>
      <c r="B47" s="173"/>
      <c r="C47" s="68" t="s">
        <v>107</v>
      </c>
      <c r="D47" s="69"/>
      <c r="E47" s="69"/>
      <c r="F47" s="70"/>
      <c r="G47" s="251" t="s">
        <v>102</v>
      </c>
      <c r="H47" s="252"/>
      <c r="I47" s="253"/>
      <c r="J47" s="57" t="s">
        <v>152</v>
      </c>
      <c r="K47" s="79" t="s">
        <v>148</v>
      </c>
      <c r="L47" s="79"/>
      <c r="M47" s="80"/>
    </row>
    <row r="48" spans="1:15" s="31" customFormat="1" ht="51.75" customHeight="1" thickBot="1" x14ac:dyDescent="0.2">
      <c r="A48" s="85"/>
      <c r="B48" s="168"/>
      <c r="C48" s="97" t="s">
        <v>161</v>
      </c>
      <c r="D48" s="98"/>
      <c r="E48" s="98"/>
      <c r="F48" s="98"/>
      <c r="G48" s="98"/>
      <c r="H48" s="98"/>
      <c r="I48" s="98"/>
      <c r="J48" s="98"/>
      <c r="K48" s="98"/>
      <c r="L48" s="98"/>
      <c r="M48" s="99"/>
      <c r="N48" s="39"/>
    </row>
    <row r="49" spans="1:20" s="32" customFormat="1" ht="30" customHeight="1" thickBot="1" x14ac:dyDescent="0.2">
      <c r="A49" s="156" t="s">
        <v>108</v>
      </c>
      <c r="B49" s="157"/>
      <c r="C49" s="92" t="s">
        <v>134</v>
      </c>
      <c r="D49" s="93"/>
      <c r="E49" s="93"/>
      <c r="F49" s="93"/>
      <c r="G49" s="93"/>
      <c r="H49" s="93"/>
      <c r="I49" s="93"/>
      <c r="J49" s="93"/>
      <c r="K49" s="231" t="s">
        <v>102</v>
      </c>
      <c r="L49" s="240"/>
      <c r="M49" s="241"/>
    </row>
    <row r="50" spans="1:20" s="32" customFormat="1" ht="24.75" customHeight="1" x14ac:dyDescent="0.15">
      <c r="A50" s="83"/>
      <c r="B50" s="173"/>
      <c r="C50" s="63" t="s">
        <v>109</v>
      </c>
      <c r="D50" s="64"/>
      <c r="E50" s="64"/>
      <c r="F50" s="65"/>
      <c r="G50" s="242"/>
      <c r="H50" s="242"/>
      <c r="I50" s="242"/>
      <c r="J50" s="242"/>
      <c r="K50" s="242"/>
      <c r="L50" s="242"/>
      <c r="M50" s="243"/>
    </row>
    <row r="51" spans="1:20" s="33" customFormat="1" ht="24.75" customHeight="1" x14ac:dyDescent="0.15">
      <c r="A51" s="83"/>
      <c r="B51" s="173"/>
      <c r="C51" s="68" t="s">
        <v>111</v>
      </c>
      <c r="D51" s="69"/>
      <c r="E51" s="69"/>
      <c r="F51" s="70"/>
      <c r="G51" s="244"/>
      <c r="H51" s="244"/>
      <c r="I51" s="244"/>
      <c r="J51" s="244"/>
      <c r="K51" s="244"/>
      <c r="L51" s="244"/>
      <c r="M51" s="245"/>
    </row>
    <row r="52" spans="1:20" s="33" customFormat="1" ht="24.75" customHeight="1" x14ac:dyDescent="0.15">
      <c r="A52" s="83"/>
      <c r="B52" s="173"/>
      <c r="C52" s="68" t="s">
        <v>113</v>
      </c>
      <c r="D52" s="69"/>
      <c r="E52" s="69"/>
      <c r="F52" s="70"/>
      <c r="G52" s="246"/>
      <c r="H52" s="246"/>
      <c r="I52" s="246"/>
      <c r="J52" s="246"/>
      <c r="K52" s="246"/>
      <c r="L52" s="246"/>
      <c r="M52" s="247"/>
    </row>
    <row r="53" spans="1:20" s="34" customFormat="1" ht="24.75" customHeight="1" thickBot="1" x14ac:dyDescent="0.2">
      <c r="A53" s="85"/>
      <c r="B53" s="168"/>
      <c r="C53" s="176" t="s">
        <v>135</v>
      </c>
      <c r="D53" s="177"/>
      <c r="E53" s="177"/>
      <c r="F53" s="177"/>
      <c r="G53" s="177"/>
      <c r="H53" s="177"/>
      <c r="I53" s="177"/>
      <c r="J53" s="177"/>
      <c r="K53" s="177"/>
      <c r="L53" s="177"/>
      <c r="M53" s="178"/>
    </row>
    <row r="54" spans="1:20" ht="24.95" customHeight="1" x14ac:dyDescent="0.15">
      <c r="A54" s="197" t="s">
        <v>24</v>
      </c>
      <c r="B54" s="195" t="s">
        <v>23</v>
      </c>
      <c r="C54" s="156" t="s">
        <v>25</v>
      </c>
      <c r="D54" s="200"/>
      <c r="E54" s="42"/>
      <c r="F54" s="203" t="s">
        <v>86</v>
      </c>
      <c r="G54" s="203"/>
      <c r="H54" s="203"/>
      <c r="I54" s="203"/>
      <c r="J54" s="203"/>
      <c r="K54" s="203"/>
      <c r="L54" s="203"/>
      <c r="M54" s="204"/>
    </row>
    <row r="55" spans="1:20" ht="24.95" customHeight="1" x14ac:dyDescent="0.15">
      <c r="A55" s="198"/>
      <c r="B55" s="196"/>
      <c r="C55" s="83"/>
      <c r="D55" s="84"/>
      <c r="E55" s="43"/>
      <c r="F55" s="88" t="s">
        <v>83</v>
      </c>
      <c r="G55" s="88"/>
      <c r="H55" s="88"/>
      <c r="I55" s="88"/>
      <c r="J55" s="88"/>
      <c r="K55" s="88"/>
      <c r="L55" s="88"/>
      <c r="M55" s="89"/>
    </row>
    <row r="56" spans="1:20" ht="24.95" customHeight="1" x14ac:dyDescent="0.15">
      <c r="A56" s="198"/>
      <c r="B56" s="196"/>
      <c r="C56" s="83"/>
      <c r="D56" s="84"/>
      <c r="E56" s="43"/>
      <c r="F56" s="88" t="s">
        <v>84</v>
      </c>
      <c r="G56" s="88"/>
      <c r="H56" s="88"/>
      <c r="I56" s="88"/>
      <c r="J56" s="88"/>
      <c r="K56" s="88"/>
      <c r="L56" s="88"/>
      <c r="M56" s="89"/>
    </row>
    <row r="57" spans="1:20" ht="24.95" customHeight="1" thickBot="1" x14ac:dyDescent="0.2">
      <c r="A57" s="198"/>
      <c r="B57" s="199"/>
      <c r="C57" s="85"/>
      <c r="D57" s="86"/>
      <c r="E57" s="44"/>
      <c r="F57" s="90" t="s">
        <v>85</v>
      </c>
      <c r="G57" s="90"/>
      <c r="H57" s="90"/>
      <c r="I57" s="90"/>
      <c r="J57" s="90"/>
      <c r="K57" s="90"/>
      <c r="L57" s="90"/>
      <c r="M57" s="91"/>
    </row>
    <row r="58" spans="1:20" ht="24.95" customHeight="1" x14ac:dyDescent="0.15">
      <c r="A58" s="198"/>
      <c r="B58" s="195" t="s">
        <v>150</v>
      </c>
      <c r="C58" s="156" t="s">
        <v>26</v>
      </c>
      <c r="D58" s="200"/>
      <c r="E58" s="42"/>
      <c r="F58" s="201" t="s">
        <v>92</v>
      </c>
      <c r="G58" s="201"/>
      <c r="H58" s="201"/>
      <c r="I58" s="201"/>
      <c r="J58" s="201"/>
      <c r="K58" s="201"/>
      <c r="L58" s="201"/>
      <c r="M58" s="202"/>
      <c r="N58" s="16"/>
      <c r="O58" s="16"/>
      <c r="P58" s="16"/>
      <c r="Q58" s="16"/>
      <c r="R58" s="16"/>
      <c r="S58" s="16"/>
      <c r="T58" s="16"/>
    </row>
    <row r="59" spans="1:20" ht="24.95" customHeight="1" x14ac:dyDescent="0.15">
      <c r="A59" s="198"/>
      <c r="B59" s="196"/>
      <c r="C59" s="83"/>
      <c r="D59" s="84"/>
      <c r="E59" s="43"/>
      <c r="F59" s="207" t="s">
        <v>88</v>
      </c>
      <c r="G59" s="207"/>
      <c r="H59" s="207"/>
      <c r="I59" s="207"/>
      <c r="J59" s="207"/>
      <c r="K59" s="207"/>
      <c r="L59" s="207"/>
      <c r="M59" s="208"/>
      <c r="N59" s="16"/>
      <c r="O59" s="16"/>
      <c r="P59" s="16"/>
      <c r="Q59" s="16"/>
      <c r="R59" s="16"/>
      <c r="S59" s="16"/>
      <c r="T59" s="16"/>
    </row>
    <row r="60" spans="1:20" ht="24.95" customHeight="1" x14ac:dyDescent="0.15">
      <c r="A60" s="198"/>
      <c r="B60" s="196"/>
      <c r="C60" s="83"/>
      <c r="D60" s="84"/>
      <c r="E60" s="43"/>
      <c r="F60" s="207" t="s">
        <v>90</v>
      </c>
      <c r="G60" s="207"/>
      <c r="H60" s="207"/>
      <c r="I60" s="207"/>
      <c r="J60" s="207"/>
      <c r="K60" s="207"/>
      <c r="L60" s="207"/>
      <c r="M60" s="208"/>
      <c r="N60" s="16"/>
      <c r="O60" s="16"/>
      <c r="P60" s="16"/>
      <c r="Q60" s="16"/>
      <c r="R60" s="16"/>
      <c r="S60" s="16"/>
      <c r="T60" s="16"/>
    </row>
    <row r="61" spans="1:20" ht="24.95" customHeight="1" thickBot="1" x14ac:dyDescent="0.2">
      <c r="A61" s="198"/>
      <c r="B61" s="196"/>
      <c r="C61" s="85"/>
      <c r="D61" s="86"/>
      <c r="E61" s="44"/>
      <c r="F61" s="90" t="s">
        <v>91</v>
      </c>
      <c r="G61" s="90"/>
      <c r="H61" s="90"/>
      <c r="I61" s="90"/>
      <c r="J61" s="90"/>
      <c r="K61" s="90"/>
      <c r="L61" s="90"/>
      <c r="M61" s="91"/>
      <c r="N61" s="16"/>
      <c r="O61" s="16"/>
      <c r="P61" s="16"/>
      <c r="Q61" s="16"/>
      <c r="R61" s="16"/>
      <c r="S61" s="16"/>
      <c r="T61" s="16"/>
    </row>
    <row r="62" spans="1:20" ht="24.95" customHeight="1" x14ac:dyDescent="0.15">
      <c r="A62" s="198"/>
      <c r="B62" s="196"/>
      <c r="C62" s="83" t="s">
        <v>96</v>
      </c>
      <c r="D62" s="84"/>
      <c r="E62" s="45"/>
      <c r="F62" s="209" t="s">
        <v>93</v>
      </c>
      <c r="G62" s="209"/>
      <c r="H62" s="209"/>
      <c r="I62" s="209"/>
      <c r="J62" s="209"/>
      <c r="K62" s="209"/>
      <c r="L62" s="209"/>
      <c r="M62" s="210"/>
      <c r="N62" s="16"/>
      <c r="O62" s="16"/>
      <c r="P62" s="16"/>
      <c r="Q62" s="16"/>
      <c r="R62" s="16"/>
      <c r="S62" s="16"/>
      <c r="T62" s="16"/>
    </row>
    <row r="63" spans="1:20" ht="24.95" customHeight="1" x14ac:dyDescent="0.15">
      <c r="A63" s="198"/>
      <c r="B63" s="196"/>
      <c r="C63" s="83"/>
      <c r="D63" s="84"/>
      <c r="E63" s="43"/>
      <c r="F63" s="88" t="s">
        <v>94</v>
      </c>
      <c r="G63" s="88"/>
      <c r="H63" s="88"/>
      <c r="I63" s="88"/>
      <c r="J63" s="88"/>
      <c r="K63" s="88"/>
      <c r="L63" s="88"/>
      <c r="M63" s="89"/>
      <c r="N63" s="16"/>
      <c r="O63" s="16"/>
      <c r="P63" s="16"/>
      <c r="Q63" s="16"/>
      <c r="R63" s="16"/>
      <c r="S63" s="16"/>
      <c r="T63" s="16"/>
    </row>
    <row r="64" spans="1:20" ht="24.95" customHeight="1" thickBot="1" x14ac:dyDescent="0.2">
      <c r="A64" s="198"/>
      <c r="B64" s="196"/>
      <c r="C64" s="85"/>
      <c r="D64" s="86"/>
      <c r="E64" s="44"/>
      <c r="F64" s="90" t="s">
        <v>95</v>
      </c>
      <c r="G64" s="90"/>
      <c r="H64" s="90"/>
      <c r="I64" s="90"/>
      <c r="J64" s="90"/>
      <c r="K64" s="90"/>
      <c r="L64" s="90"/>
      <c r="M64" s="91"/>
      <c r="N64" s="16"/>
      <c r="O64" s="16"/>
      <c r="P64" s="16"/>
      <c r="Q64" s="16"/>
      <c r="R64" s="16"/>
      <c r="S64" s="16"/>
      <c r="T64" s="16"/>
    </row>
    <row r="65" spans="1:20" ht="39.950000000000003" customHeight="1" thickBot="1" x14ac:dyDescent="0.2">
      <c r="A65" s="150" t="s">
        <v>42</v>
      </c>
      <c r="B65" s="151"/>
      <c r="C65" s="231" t="s">
        <v>102</v>
      </c>
      <c r="D65" s="232"/>
      <c r="E65" s="233"/>
      <c r="F65" s="193" t="s">
        <v>21</v>
      </c>
      <c r="G65" s="194"/>
      <c r="H65" s="234"/>
      <c r="I65" s="235"/>
      <c r="J65" s="235"/>
      <c r="K65" s="235"/>
      <c r="L65" s="235"/>
      <c r="M65" s="236"/>
      <c r="N65" s="16"/>
      <c r="O65" s="16"/>
      <c r="P65" s="16"/>
      <c r="Q65" s="16"/>
      <c r="R65" s="16"/>
      <c r="S65" s="16"/>
      <c r="T65" s="16"/>
    </row>
    <row r="66" spans="1:20" ht="32.25" customHeight="1" thickBot="1" x14ac:dyDescent="0.2">
      <c r="A66" s="150" t="s">
        <v>13</v>
      </c>
      <c r="B66" s="151"/>
      <c r="C66" s="237"/>
      <c r="D66" s="238"/>
      <c r="E66" s="238"/>
      <c r="F66" s="238"/>
      <c r="G66" s="238"/>
      <c r="H66" s="238"/>
      <c r="I66" s="238"/>
      <c r="J66" s="238"/>
      <c r="K66" s="238"/>
      <c r="L66" s="238"/>
      <c r="M66" s="239"/>
    </row>
  </sheetData>
  <sheetProtection algorithmName="SHA-512" hashValue="fWQQSXtFVkbwUHPBM/RDNpKiahEAaX2ErZqqBr7c/OLW+gCDifYS4EEos5pKtsYlKrxj0jv8lOhTsL6X+jhxTQ==" saltValue="HEsm9oIHxI/iRfKuYgJ27g==" spinCount="100000" sheet="1" formatColumns="0" formatRows="0"/>
  <mergeCells count="146">
    <mergeCell ref="F36:G37"/>
    <mergeCell ref="H36:I37"/>
    <mergeCell ref="J36:J37"/>
    <mergeCell ref="K36:L37"/>
    <mergeCell ref="M36:M37"/>
    <mergeCell ref="C36:D40"/>
    <mergeCell ref="A2:M2"/>
    <mergeCell ref="A3:M3"/>
    <mergeCell ref="A4:B4"/>
    <mergeCell ref="C4:M4"/>
    <mergeCell ref="A5:B5"/>
    <mergeCell ref="C5:M5"/>
    <mergeCell ref="A6:B6"/>
    <mergeCell ref="C6:M6"/>
    <mergeCell ref="A7:B7"/>
    <mergeCell ref="F7:M7"/>
    <mergeCell ref="A17:B18"/>
    <mergeCell ref="C17:E17"/>
    <mergeCell ref="C18:M18"/>
    <mergeCell ref="G10:M10"/>
    <mergeCell ref="D11:F11"/>
    <mergeCell ref="G11:M11"/>
    <mergeCell ref="D12:F12"/>
    <mergeCell ref="G12:M12"/>
    <mergeCell ref="D13:F13"/>
    <mergeCell ref="G13:M13"/>
    <mergeCell ref="A8:B16"/>
    <mergeCell ref="C8:F8"/>
    <mergeCell ref="G8:M8"/>
    <mergeCell ref="D9:F9"/>
    <mergeCell ref="G9:M9"/>
    <mergeCell ref="D10:F10"/>
    <mergeCell ref="D15:F15"/>
    <mergeCell ref="G15:M15"/>
    <mergeCell ref="D16:F16"/>
    <mergeCell ref="G16:M16"/>
    <mergeCell ref="D14:F14"/>
    <mergeCell ref="G14:M14"/>
    <mergeCell ref="A19:B19"/>
    <mergeCell ref="C19:H19"/>
    <mergeCell ref="A20:B43"/>
    <mergeCell ref="C20:M20"/>
    <mergeCell ref="C21:D21"/>
    <mergeCell ref="E21:M21"/>
    <mergeCell ref="C22:D22"/>
    <mergeCell ref="E22:M22"/>
    <mergeCell ref="C23:D23"/>
    <mergeCell ref="E23:M23"/>
    <mergeCell ref="C27:D27"/>
    <mergeCell ref="E27:M27"/>
    <mergeCell ref="C28:D28"/>
    <mergeCell ref="E28:M28"/>
    <mergeCell ref="C29:D29"/>
    <mergeCell ref="E29:F29"/>
    <mergeCell ref="G29:I29"/>
    <mergeCell ref="J29:M29"/>
    <mergeCell ref="C24:D24"/>
    <mergeCell ref="E24:M24"/>
    <mergeCell ref="C25:D25"/>
    <mergeCell ref="E25:M25"/>
    <mergeCell ref="C26:D26"/>
    <mergeCell ref="E26:M26"/>
    <mergeCell ref="C30:D30"/>
    <mergeCell ref="E30:F30"/>
    <mergeCell ref="G30:H30"/>
    <mergeCell ref="I30:M30"/>
    <mergeCell ref="C31:D31"/>
    <mergeCell ref="E31:F31"/>
    <mergeCell ref="G31:H31"/>
    <mergeCell ref="I31:J31"/>
    <mergeCell ref="K31:L31"/>
    <mergeCell ref="C32:D32"/>
    <mergeCell ref="E32:F32"/>
    <mergeCell ref="G32:H32"/>
    <mergeCell ref="I32:J32"/>
    <mergeCell ref="K32:L32"/>
    <mergeCell ref="C33:D33"/>
    <mergeCell ref="E33:F33"/>
    <mergeCell ref="G33:H33"/>
    <mergeCell ref="I33:J33"/>
    <mergeCell ref="K33:L33"/>
    <mergeCell ref="C34:D34"/>
    <mergeCell ref="E34:F34"/>
    <mergeCell ref="G34:H34"/>
    <mergeCell ref="I34:J34"/>
    <mergeCell ref="K34:L34"/>
    <mergeCell ref="C35:D35"/>
    <mergeCell ref="E35:F35"/>
    <mergeCell ref="G35:H35"/>
    <mergeCell ref="I35:M35"/>
    <mergeCell ref="F40:G40"/>
    <mergeCell ref="H40:I40"/>
    <mergeCell ref="K40:L40"/>
    <mergeCell ref="C41:D43"/>
    <mergeCell ref="F41:M41"/>
    <mergeCell ref="F42:M42"/>
    <mergeCell ref="F43:M43"/>
    <mergeCell ref="F38:G38"/>
    <mergeCell ref="H38:I38"/>
    <mergeCell ref="K38:L38"/>
    <mergeCell ref="F39:G39"/>
    <mergeCell ref="H39:I39"/>
    <mergeCell ref="K39:L39"/>
    <mergeCell ref="A44:B48"/>
    <mergeCell ref="C44:J44"/>
    <mergeCell ref="K44:M44"/>
    <mergeCell ref="C45:M45"/>
    <mergeCell ref="C46:F46"/>
    <mergeCell ref="G46:M46"/>
    <mergeCell ref="C47:F47"/>
    <mergeCell ref="G47:I47"/>
    <mergeCell ref="K47:M47"/>
    <mergeCell ref="C48:M48"/>
    <mergeCell ref="A49:B53"/>
    <mergeCell ref="C49:J49"/>
    <mergeCell ref="K49:M49"/>
    <mergeCell ref="C50:F50"/>
    <mergeCell ref="G50:M50"/>
    <mergeCell ref="C51:F51"/>
    <mergeCell ref="G51:M51"/>
    <mergeCell ref="C52:F52"/>
    <mergeCell ref="G52:M52"/>
    <mergeCell ref="C53:M53"/>
    <mergeCell ref="A65:B65"/>
    <mergeCell ref="C65:E65"/>
    <mergeCell ref="F65:G65"/>
    <mergeCell ref="H65:M65"/>
    <mergeCell ref="A66:B66"/>
    <mergeCell ref="C66:M66"/>
    <mergeCell ref="F59:M59"/>
    <mergeCell ref="F60:M60"/>
    <mergeCell ref="F61:M61"/>
    <mergeCell ref="C62:D64"/>
    <mergeCell ref="F62:M62"/>
    <mergeCell ref="F63:M63"/>
    <mergeCell ref="F64:M64"/>
    <mergeCell ref="A54:A64"/>
    <mergeCell ref="B54:B57"/>
    <mergeCell ref="C54:D57"/>
    <mergeCell ref="F54:M54"/>
    <mergeCell ref="F55:M55"/>
    <mergeCell ref="F56:M56"/>
    <mergeCell ref="F57:M57"/>
    <mergeCell ref="B58:B64"/>
    <mergeCell ref="C58:D61"/>
    <mergeCell ref="F58:M58"/>
  </mergeCells>
  <phoneticPr fontId="9"/>
  <conditionalFormatting sqref="M40">
    <cfRule type="expression" dxfId="1" priority="2">
      <formula>IF(E31&lt;&gt;M40,TRUE,FALSE)</formula>
    </cfRule>
  </conditionalFormatting>
  <conditionalFormatting sqref="J47:M47">
    <cfRule type="expression" dxfId="0" priority="1">
      <formula>$G47&lt;&gt;"その他"</formula>
    </cfRule>
  </conditionalFormatting>
  <dataValidations count="2">
    <dataValidation type="list" imeMode="halfAlpha" allowBlank="1" showInputMessage="1" showErrorMessage="1" sqref="E7 C7" xr:uid="{00000000-0002-0000-0100-000000000000}">
      <formula1>"件数を選択,1,2,3,4,5,6,7,8,9,10,11,12,13,14,15"</formula1>
    </dataValidation>
    <dataValidation imeMode="halfAlpha" allowBlank="1" showInputMessage="1" showErrorMessage="1" sqref="F38:F42 H38:H40 F30:F36 H36 E30:E35 E38:E40" xr:uid="{00000000-0002-0000-0100-000001000000}"/>
  </dataValidations>
  <pageMargins left="0.70866141732283472" right="0.70866141732283472" top="0.74803149606299213" bottom="0.74803149606299213" header="0.31496062992125984" footer="0.31496062992125984"/>
  <pageSetup paperSize="9" scale="67" orientation="portrait" cellComments="asDisplayed" r:id="rId1"/>
  <headerFooter>
    <oddFooter>&amp;P / &amp;N ページ</oddFooter>
  </headerFooter>
  <rowBreaks count="1" manualBreakCount="1">
    <brk id="43" max="11"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2000000}">
          <x14:formula1>
            <xm:f>リスト値!$I$2:$I$5</xm:f>
          </x14:formula1>
          <xm:sqref>G47:I47</xm:sqref>
        </x14:dataValidation>
        <x14:dataValidation type="list" allowBlank="1" showInputMessage="1" showErrorMessage="1" xr:uid="{00000000-0002-0000-0100-000003000000}">
          <x14:formula1>
            <xm:f>リスト値!$J$2:$J$4</xm:f>
          </x14:formula1>
          <xm:sqref>K49:M49</xm:sqref>
        </x14:dataValidation>
        <x14:dataValidation type="list" allowBlank="1" showInputMessage="1" showErrorMessage="1" xr:uid="{00000000-0002-0000-0100-000004000000}">
          <x14:formula1>
            <xm:f>リスト値!$H$2:$H$4</xm:f>
          </x14:formula1>
          <xm:sqref>K44:M44</xm:sqref>
        </x14:dataValidation>
        <x14:dataValidation type="list" allowBlank="1" showInputMessage="1" showErrorMessage="1" xr:uid="{00000000-0002-0000-0100-000005000000}">
          <x14:formula1>
            <xm:f>リスト値!$F$2:$F$4</xm:f>
          </x14:formula1>
          <xm:sqref>E29:F29</xm:sqref>
        </x14:dataValidation>
        <x14:dataValidation type="list" allowBlank="1" showInputMessage="1" showErrorMessage="1" xr:uid="{00000000-0002-0000-0100-000006000000}">
          <x14:formula1>
            <xm:f>リスト値!$B$2:$B$4</xm:f>
          </x14:formula1>
          <xm:sqref>C17:E17</xm:sqref>
        </x14:dataValidation>
        <x14:dataValidation type="list" allowBlank="1" showInputMessage="1" showErrorMessage="1" xr:uid="{00000000-0002-0000-0100-000007000000}">
          <x14:formula1>
            <xm:f>リスト値!$N$2:$N$4</xm:f>
          </x14:formula1>
          <xm:sqref>C65:E65</xm:sqref>
        </x14:dataValidation>
        <x14:dataValidation type="list" allowBlank="1" showInputMessage="1" showErrorMessage="1" xr:uid="{00000000-0002-0000-0100-000008000000}">
          <x14:formula1>
            <xm:f>リスト値!$L$2</xm:f>
          </x14:formula1>
          <xm:sqref>E58:E61</xm:sqref>
        </x14:dataValidation>
        <x14:dataValidation type="list" allowBlank="1" showInputMessage="1" showErrorMessage="1" xr:uid="{00000000-0002-0000-0100-000009000000}">
          <x14:formula1>
            <xm:f>リスト値!$K$2</xm:f>
          </x14:formula1>
          <xm:sqref>E54:E57</xm:sqref>
        </x14:dataValidation>
        <x14:dataValidation type="list" allowBlank="1" showInputMessage="1" showErrorMessage="1" xr:uid="{00000000-0002-0000-0100-00000A000000}">
          <x14:formula1>
            <xm:f>リスト値!$E$2:$E$5</xm:f>
          </x14:formula1>
          <xm:sqref>E28:M28</xm:sqref>
        </x14:dataValidation>
        <x14:dataValidation type="list" imeMode="halfAlpha" allowBlank="1" showInputMessage="1" showErrorMessage="1" xr:uid="{00000000-0002-0000-0100-00000B000000}">
          <x14:formula1>
            <xm:f>リスト値!$G$2</xm:f>
          </x14:formula1>
          <xm:sqref>E41:E43</xm:sqref>
        </x14:dataValidation>
        <x14:dataValidation type="list" allowBlank="1" showInputMessage="1" showErrorMessage="1" xr:uid="{00000000-0002-0000-0100-00000C000000}">
          <x14:formula1>
            <xm:f>リスト値!$D$2:$D$6</xm:f>
          </x14:formula1>
          <xm:sqref>E26:M26</xm:sqref>
        </x14:dataValidation>
        <x14:dataValidation type="list" allowBlank="1" showInputMessage="1" showErrorMessage="1" xr:uid="{00000000-0002-0000-0100-00000D000000}">
          <x14:formula1>
            <xm:f>リスト値!$A$2</xm:f>
          </x14:formula1>
          <xm:sqref>C9:C16</xm:sqref>
        </x14:dataValidation>
        <x14:dataValidation type="list" allowBlank="1" showInputMessage="1" showErrorMessage="1" xr:uid="{00000000-0002-0000-0100-00000E000000}">
          <x14:formula1>
            <xm:f>リスト値!$C$2:$C$4</xm:f>
          </x14:formula1>
          <xm:sqref>C19</xm:sqref>
        </x14:dataValidation>
        <x14:dataValidation type="list" allowBlank="1" showInputMessage="1" showErrorMessage="1" xr:uid="{00000000-0002-0000-0100-00000F000000}">
          <x14:formula1>
            <xm:f>リスト値!$M$2</xm:f>
          </x14:formula1>
          <xm:sqref>E62:E64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
  <sheetViews>
    <sheetView topLeftCell="E1" workbookViewId="0">
      <selection activeCell="I5" sqref="I5"/>
    </sheetView>
  </sheetViews>
  <sheetFormatPr defaultColWidth="9" defaultRowHeight="11.25" x14ac:dyDescent="0.15"/>
  <cols>
    <col min="1" max="1" width="18.125" style="3" bestFit="1" customWidth="1"/>
    <col min="2" max="2" width="18.125" style="3" customWidth="1"/>
    <col min="3" max="3" width="52.625" style="3" bestFit="1" customWidth="1"/>
    <col min="4" max="4" width="31.5" style="3" customWidth="1"/>
    <col min="5" max="5" width="25.375" style="3" customWidth="1"/>
    <col min="6" max="6" width="20.625" style="3" customWidth="1"/>
    <col min="7" max="7" width="12.25" style="3" bestFit="1" customWidth="1"/>
    <col min="8" max="8" width="9" style="3"/>
    <col min="9" max="9" width="14.5" style="3" customWidth="1"/>
    <col min="10" max="10" width="9" style="3"/>
    <col min="11" max="11" width="22.75" style="3" bestFit="1" customWidth="1"/>
    <col min="12" max="12" width="12.25" style="3" bestFit="1" customWidth="1"/>
    <col min="13" max="13" width="10.25" style="3" bestFit="1" customWidth="1"/>
    <col min="14" max="14" width="27.75" style="3" bestFit="1" customWidth="1"/>
    <col min="15" max="16384" width="9" style="3"/>
  </cols>
  <sheetData>
    <row r="1" spans="1:14" ht="45" x14ac:dyDescent="0.15">
      <c r="A1" s="1" t="s">
        <v>62</v>
      </c>
      <c r="B1" s="1" t="s">
        <v>123</v>
      </c>
      <c r="C1" s="1" t="s">
        <v>65</v>
      </c>
      <c r="D1" s="2" t="s">
        <v>68</v>
      </c>
      <c r="E1" s="2" t="s">
        <v>75</v>
      </c>
      <c r="F1" s="2" t="s">
        <v>130</v>
      </c>
      <c r="G1" s="2" t="s">
        <v>79</v>
      </c>
      <c r="H1" s="35" t="s">
        <v>137</v>
      </c>
      <c r="I1" s="35" t="s">
        <v>146</v>
      </c>
      <c r="J1" s="36" t="s">
        <v>138</v>
      </c>
      <c r="K1" s="1" t="s">
        <v>87</v>
      </c>
      <c r="L1" s="1" t="s">
        <v>89</v>
      </c>
      <c r="M1" s="1" t="s">
        <v>97</v>
      </c>
      <c r="N1" s="2" t="s">
        <v>98</v>
      </c>
    </row>
    <row r="2" spans="1:14" x14ac:dyDescent="0.15">
      <c r="A2" s="4" t="s">
        <v>63</v>
      </c>
      <c r="B2" s="5" t="s">
        <v>102</v>
      </c>
      <c r="C2" s="6" t="s">
        <v>102</v>
      </c>
      <c r="D2" s="5" t="s">
        <v>102</v>
      </c>
      <c r="E2" s="5" t="s">
        <v>102</v>
      </c>
      <c r="F2" s="5" t="s">
        <v>102</v>
      </c>
      <c r="G2" s="10" t="s">
        <v>63</v>
      </c>
      <c r="H2" s="5" t="s">
        <v>102</v>
      </c>
      <c r="I2" s="5" t="s">
        <v>102</v>
      </c>
      <c r="J2" s="5" t="s">
        <v>102</v>
      </c>
      <c r="K2" s="4" t="s">
        <v>63</v>
      </c>
      <c r="L2" s="4" t="s">
        <v>63</v>
      </c>
      <c r="M2" s="4" t="s">
        <v>63</v>
      </c>
      <c r="N2" s="5" t="s">
        <v>102</v>
      </c>
    </row>
    <row r="3" spans="1:14" x14ac:dyDescent="0.15">
      <c r="B3" s="5" t="s">
        <v>124</v>
      </c>
      <c r="C3" s="6" t="s">
        <v>66</v>
      </c>
      <c r="D3" s="5" t="s">
        <v>70</v>
      </c>
      <c r="E3" s="8" t="s">
        <v>80</v>
      </c>
      <c r="F3" s="8" t="s">
        <v>128</v>
      </c>
      <c r="H3" s="3" t="s">
        <v>139</v>
      </c>
      <c r="I3" s="3" t="s">
        <v>140</v>
      </c>
      <c r="J3" s="3" t="s">
        <v>139</v>
      </c>
      <c r="N3" s="7" t="s">
        <v>64</v>
      </c>
    </row>
    <row r="4" spans="1:14" x14ac:dyDescent="0.15">
      <c r="B4" s="5" t="s">
        <v>125</v>
      </c>
      <c r="C4" s="6" t="s">
        <v>67</v>
      </c>
      <c r="D4" s="5" t="s">
        <v>71</v>
      </c>
      <c r="E4" s="8" t="s">
        <v>81</v>
      </c>
      <c r="F4" s="8" t="s">
        <v>129</v>
      </c>
      <c r="H4" s="3" t="s">
        <v>141</v>
      </c>
      <c r="I4" s="3" t="s">
        <v>142</v>
      </c>
      <c r="J4" s="3" t="s">
        <v>141</v>
      </c>
      <c r="N4" s="7" t="s">
        <v>99</v>
      </c>
    </row>
    <row r="5" spans="1:14" x14ac:dyDescent="0.15">
      <c r="D5" s="5" t="s">
        <v>72</v>
      </c>
      <c r="E5" s="8" t="s">
        <v>82</v>
      </c>
      <c r="F5" s="9"/>
      <c r="I5" s="3" t="s">
        <v>147</v>
      </c>
    </row>
    <row r="6" spans="1:14" x14ac:dyDescent="0.15">
      <c r="D6" s="5" t="s">
        <v>73</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2016-10-17T05:35:27Z</dcterms:created>
  <dcterms:modified xsi:type="dcterms:W3CDTF">2023-11-02T09:12:03Z</dcterms:modified>
</cp:coreProperties>
</file>