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F01637ED-D0D9-4FD8-B0FF-84F9EFEF70EB}" xr6:coauthVersionLast="47" xr6:coauthVersionMax="47" xr10:uidLastSave="{00000000-0000-0000-0000-000000000000}"/>
  <workbookProtection workbookAlgorithmName="SHA-512" workbookHashValue="rX8UIxZuyhQ8UolmuiMMWfZDdW9VUahzb+1896XCA9XJ9rUizPB2SynWpYgKGh9TbBgC1qDtXn/oAS+6dz+3Tw==" workbookSaltValue="m5ZTiAz8pGEkHR77XRXolQ==" workbookSpinCount="100000" lockStructure="1"/>
  <bookViews>
    <workbookView xWindow="19090" yWindow="500" windowWidth="19420" windowHeight="10300" xr2:uid="{00000000-000D-0000-FFFF-FFFF00000000}"/>
  </bookViews>
  <sheets>
    <sheet name="記載例" sheetId="8" r:id="rId1"/>
    <sheet name="事業報告書" sheetId="14" r:id="rId2"/>
    <sheet name="【記入例】事業効果調査票" sheetId="9" r:id="rId3"/>
    <sheet name="事業効果調査票" sheetId="13" r:id="rId4"/>
  </sheets>
  <definedNames>
    <definedName name="_xlnm.Print_Area" localSheetId="2">【記入例】事業効果調査票!$A$1:$H$33</definedName>
    <definedName name="_xlnm.Print_Area" localSheetId="0">記載例!$A$1:$S$57</definedName>
    <definedName name="_xlnm.Print_Area" localSheetId="3">事業効果調査票!$A$1:$H$32</definedName>
    <definedName name="_xlnm.Print_Area" localSheetId="1">事業報告書!$A$1:$S$57</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13" l="1"/>
  <c r="H25" i="13"/>
  <c r="G25" i="13"/>
  <c r="F25" i="13"/>
  <c r="E25" i="13"/>
  <c r="D30" i="13"/>
  <c r="B30" i="13"/>
  <c r="D29" i="13"/>
  <c r="B29" i="13"/>
  <c r="D28" i="13"/>
  <c r="B28" i="13"/>
  <c r="D27" i="13"/>
  <c r="B27" i="13"/>
  <c r="D26" i="13"/>
  <c r="B26" i="13"/>
  <c r="H19" i="13"/>
  <c r="G19" i="13"/>
  <c r="F19" i="13"/>
  <c r="E19" i="13"/>
  <c r="D21" i="13"/>
  <c r="D20" i="13"/>
  <c r="B21" i="13"/>
  <c r="B20" i="13"/>
  <c r="F30" i="13"/>
  <c r="F29" i="13"/>
  <c r="F28" i="13"/>
  <c r="F27" i="13"/>
  <c r="C7" i="13"/>
  <c r="C6" i="13"/>
  <c r="C5" i="13"/>
  <c r="F29" i="9" l="1"/>
  <c r="F27" i="9" l="1"/>
  <c r="F30" i="9" l="1"/>
  <c r="F28" i="9"/>
  <c r="G30" i="13" l="1"/>
  <c r="G29" i="13"/>
  <c r="G28" i="13"/>
  <c r="G27" i="13"/>
  <c r="G26" i="13"/>
  <c r="G21" i="13"/>
  <c r="G20" i="13"/>
  <c r="C7" i="9"/>
  <c r="C6" i="9"/>
  <c r="C5" i="9"/>
  <c r="G30" i="9"/>
  <c r="G29" i="9"/>
  <c r="G28" i="9"/>
  <c r="G27" i="9"/>
  <c r="G26" i="9"/>
  <c r="G21" i="9"/>
  <c r="G20" i="9"/>
</calcChain>
</file>

<file path=xl/sharedStrings.xml><?xml version="1.0" encoding="utf-8"?>
<sst xmlns="http://schemas.openxmlformats.org/spreadsheetml/2006/main" count="406" uniqueCount="187">
  <si>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</si>
  <si>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</si>
  <si>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</si>
  <si>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</si>
  <si>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建設場所住所</t>
    <rPh sb="0" eb="2">
      <t>ケンセツ</t>
    </rPh>
    <rPh sb="2" eb="4">
      <t>バショ</t>
    </rPh>
    <rPh sb="4" eb="6">
      <t>ジュウショ</t>
    </rPh>
    <phoneticPr fontId="1"/>
  </si>
  <si>
    <t>工事期間</t>
    <rPh sb="0" eb="2">
      <t>コウジ</t>
    </rPh>
    <rPh sb="2" eb="4">
      <t>キカン</t>
    </rPh>
    <phoneticPr fontId="1"/>
  </si>
  <si>
    <t>着工：</t>
    <rPh sb="0" eb="2">
      <t>チャッコウ</t>
    </rPh>
    <phoneticPr fontId="1"/>
  </si>
  <si>
    <t>竣工：</t>
    <rPh sb="0" eb="2">
      <t>シュンコウ</t>
    </rPh>
    <phoneticPr fontId="1"/>
  </si>
  <si>
    <t>完了検査：</t>
    <rPh sb="0" eb="2">
      <t>カンリョウ</t>
    </rPh>
    <rPh sb="2" eb="4">
      <t>ケンサ</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</si>
  <si>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</si>
  <si>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</si>
  <si>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</si>
  <si>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</si>
  <si>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</si>
  <si>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</si>
  <si>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工事内容</t>
    <rPh sb="0" eb="2">
      <t>コウジ</t>
    </rPh>
    <rPh sb="2" eb="4">
      <t>ナイヨウ</t>
    </rPh>
    <phoneticPr fontId="1"/>
  </si>
  <si>
    <t>○</t>
    <phoneticPr fontId="1"/>
  </si>
  <si>
    <t>契約方法</t>
    <rPh sb="0" eb="2">
      <t>ケイヤク</t>
    </rPh>
    <rPh sb="2" eb="4">
      <t>ホウホウ</t>
    </rPh>
    <phoneticPr fontId="1"/>
  </si>
  <si>
    <t>情報公開</t>
    <rPh sb="0" eb="2">
      <t>ジョウホウ</t>
    </rPh>
    <rPh sb="2" eb="4">
      <t>コウカイ</t>
    </rPh>
    <phoneticPr fontId="1"/>
  </si>
  <si>
    <t>情報の公開方法
(複数選択可)</t>
    <phoneticPr fontId="1"/>
  </si>
  <si>
    <t>公表した内容
(複数選択可)</t>
    <phoneticPr fontId="1"/>
  </si>
  <si>
    <t>管理運営体制</t>
    <rPh sb="0" eb="2">
      <t>カンリ</t>
    </rPh>
    <rPh sb="2" eb="4">
      <t>ウンエイ</t>
    </rPh>
    <rPh sb="4" eb="6">
      <t>タイセイ</t>
    </rPh>
    <phoneticPr fontId="1"/>
  </si>
  <si>
    <t>事業終了後の管理運営体制</t>
    <rPh sb="0" eb="2">
      <t>ジギョウ</t>
    </rPh>
    <rPh sb="2" eb="5">
      <t>シュウリョウゴ</t>
    </rPh>
    <rPh sb="6" eb="8">
      <t>カンリ</t>
    </rPh>
    <rPh sb="8" eb="10">
      <t>ウンエイ</t>
    </rPh>
    <rPh sb="10" eb="12">
      <t>タイセイ</t>
    </rPh>
    <phoneticPr fontId="1"/>
  </si>
  <si>
    <t>工事が終了して、どのように維持管理を行っているかその方法について具体的に記入。</t>
    <rPh sb="0" eb="2">
      <t>コウジ</t>
    </rPh>
    <rPh sb="3" eb="5">
      <t>シュウリョウ</t>
    </rPh>
    <rPh sb="13" eb="15">
      <t>イジ</t>
    </rPh>
    <rPh sb="15" eb="17">
      <t>カンリ</t>
    </rPh>
    <rPh sb="18" eb="19">
      <t>オコナ</t>
    </rPh>
    <rPh sb="26" eb="28">
      <t>ホウホウ</t>
    </rPh>
    <rPh sb="32" eb="35">
      <t>グタイテキ</t>
    </rPh>
    <rPh sb="36" eb="38">
      <t>キニュウ</t>
    </rPh>
    <phoneticPr fontId="1"/>
  </si>
  <si>
    <t>※有の場合、財産処分承認申請が必要となります。</t>
    <phoneticPr fontId="1"/>
  </si>
  <si>
    <t>人</t>
    <rPh sb="0" eb="1">
      <t>ニン</t>
    </rPh>
    <phoneticPr fontId="1"/>
  </si>
  <si>
    <t>施設の名称</t>
    <rPh sb="0" eb="2">
      <t>シセツ</t>
    </rPh>
    <rPh sb="3" eb="5">
      <t>メイショウ</t>
    </rPh>
    <phoneticPr fontId="1"/>
  </si>
  <si>
    <t>施設の利用開始（予定）日</t>
    <rPh sb="0" eb="2">
      <t>シセツ</t>
    </rPh>
    <rPh sb="3" eb="5">
      <t>リヨウ</t>
    </rPh>
    <rPh sb="5" eb="7">
      <t>カイシ</t>
    </rPh>
    <rPh sb="8" eb="10">
      <t>ヨテイ</t>
    </rPh>
    <rPh sb="11" eb="12">
      <t>ヒ</t>
    </rPh>
    <phoneticPr fontId="1"/>
  </si>
  <si>
    <t>構造（材質・種類）</t>
    <rPh sb="0" eb="2">
      <t>コウゾウ</t>
    </rPh>
    <rPh sb="3" eb="5">
      <t>ザイシツ</t>
    </rPh>
    <rPh sb="6" eb="8">
      <t>シュルイ</t>
    </rPh>
    <phoneticPr fontId="1"/>
  </si>
  <si>
    <t>年間利用日数</t>
    <rPh sb="0" eb="2">
      <t>ネンカン</t>
    </rPh>
    <rPh sb="2" eb="4">
      <t>リヨウ</t>
    </rPh>
    <rPh sb="4" eb="6">
      <t>ニッスウ</t>
    </rPh>
    <phoneticPr fontId="1"/>
  </si>
  <si>
    <t>年間利用者数</t>
    <rPh sb="0" eb="2">
      <t>ネンカン</t>
    </rPh>
    <rPh sb="2" eb="4">
      <t>リヨウ</t>
    </rPh>
    <rPh sb="4" eb="5">
      <t>シャ</t>
    </rPh>
    <rPh sb="5" eb="6">
      <t>スウ</t>
    </rPh>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</si>
  <si>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</si>
  <si>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</si>
  <si>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r>
      <t xml:space="preserve">施設管理条例の有無
</t>
    </r>
    <r>
      <rPr>
        <sz val="8"/>
        <color indexed="8"/>
        <rFont val="ＭＳ ゴシック"/>
        <family val="3"/>
        <charset val="128"/>
      </rPr>
      <t>※助成事業者が地方公共団体の
場合のみ記入すること</t>
    </r>
    <rPh sb="0" eb="2">
      <t>シセツ</t>
    </rPh>
    <rPh sb="2" eb="4">
      <t>カンリ</t>
    </rPh>
    <rPh sb="4" eb="6">
      <t>ジョウレイ</t>
    </rPh>
    <rPh sb="7" eb="9">
      <t>ウム</t>
    </rPh>
    <phoneticPr fontId="1"/>
  </si>
  <si>
    <t>条例
名称</t>
    <phoneticPr fontId="1"/>
  </si>
  <si>
    <t>当該施設の管理のために制定されている条例名を記入する。
（例）○○市スポーツ施設条例</t>
    <phoneticPr fontId="1"/>
  </si>
  <si>
    <t>【地域スポーツ施設整備助成】</t>
    <rPh sb="1" eb="3">
      <t>チイキ</t>
    </rPh>
    <phoneticPr fontId="1"/>
  </si>
  <si>
    <t>工事を行う施設の名称を記入。名称は施設の配置図等の添付書類における施設名と一致すること。</t>
    <rPh sb="0" eb="2">
      <t>コウジ</t>
    </rPh>
    <rPh sb="3" eb="4">
      <t>オコナ</t>
    </rPh>
    <rPh sb="5" eb="7">
      <t>シセツ</t>
    </rPh>
    <rPh sb="8" eb="10">
      <t>メイショウ</t>
    </rPh>
    <rPh sb="11" eb="13">
      <t>キニュウ</t>
    </rPh>
    <rPh sb="14" eb="16">
      <t>メイショウ</t>
    </rPh>
    <rPh sb="17" eb="19">
      <t>シセツ</t>
    </rPh>
    <rPh sb="20" eb="24">
      <t>ハイチズナド</t>
    </rPh>
    <rPh sb="25" eb="27">
      <t>テンプ</t>
    </rPh>
    <rPh sb="27" eb="29">
      <t>ショルイ</t>
    </rPh>
    <rPh sb="33" eb="35">
      <t>シセツ</t>
    </rPh>
    <rPh sb="35" eb="36">
      <t>メイ</t>
    </rPh>
    <rPh sb="37" eb="39">
      <t>イッチ</t>
    </rPh>
    <phoneticPr fontId="1"/>
  </si>
  <si>
    <t>施設利用状況</t>
    <rPh sb="0" eb="2">
      <t>シセツ</t>
    </rPh>
    <rPh sb="2" eb="4">
      <t>リヨウ</t>
    </rPh>
    <rPh sb="4" eb="6">
      <t>ジョウキョウ</t>
    </rPh>
    <phoneticPr fontId="1"/>
  </si>
  <si>
    <t>利用状況</t>
    <rPh sb="0" eb="2">
      <t>リヨウ</t>
    </rPh>
    <rPh sb="2" eb="4">
      <t>ジョウキョウ</t>
    </rPh>
    <phoneticPr fontId="1"/>
  </si>
  <si>
    <t>年間利用団体数</t>
    <rPh sb="0" eb="2">
      <t>ネンカン</t>
    </rPh>
    <rPh sb="2" eb="4">
      <t>リヨウ</t>
    </rPh>
    <rPh sb="4" eb="5">
      <t>ダン</t>
    </rPh>
    <rPh sb="5" eb="6">
      <t>タイ</t>
    </rPh>
    <rPh sb="6" eb="7">
      <t>スウ</t>
    </rPh>
    <phoneticPr fontId="1"/>
  </si>
  <si>
    <t>団体</t>
    <rPh sb="0" eb="1">
      <t>ダン</t>
    </rPh>
    <rPh sb="1" eb="2">
      <t>タイ</t>
    </rPh>
    <phoneticPr fontId="1"/>
  </si>
  <si>
    <t>規程名称：</t>
    <phoneticPr fontId="1"/>
  </si>
  <si>
    <t>学校開放の周知方法</t>
    <phoneticPr fontId="1"/>
  </si>
  <si>
    <t>学校施設整備</t>
    <rPh sb="0" eb="2">
      <t>ガッコウ</t>
    </rPh>
    <rPh sb="2" eb="4">
      <t>シセツ</t>
    </rPh>
    <rPh sb="4" eb="6">
      <t>セイビ</t>
    </rPh>
    <phoneticPr fontId="1"/>
  </si>
  <si>
    <t>学校開放計画</t>
    <rPh sb="0" eb="2">
      <t>ガッコウ</t>
    </rPh>
    <rPh sb="2" eb="4">
      <t>カイホウ</t>
    </rPh>
    <rPh sb="4" eb="6">
      <t>ケイカク</t>
    </rPh>
    <phoneticPr fontId="1"/>
  </si>
  <si>
    <t>開放日数：</t>
    <rPh sb="0" eb="2">
      <t>カイホウ</t>
    </rPh>
    <rPh sb="2" eb="4">
      <t>ニッスウ</t>
    </rPh>
    <phoneticPr fontId="1"/>
  </si>
  <si>
    <t>日/週</t>
    <rPh sb="0" eb="1">
      <t>ニチ</t>
    </rPh>
    <rPh sb="2" eb="3">
      <t>シュウ</t>
    </rPh>
    <phoneticPr fontId="1"/>
  </si>
  <si>
    <t>日/年</t>
    <rPh sb="0" eb="1">
      <t>ニチ</t>
    </rPh>
    <rPh sb="2" eb="3">
      <t>ネン</t>
    </rPh>
    <phoneticPr fontId="1"/>
  </si>
  <si>
    <t>開放時間：</t>
    <rPh sb="0" eb="2">
      <t>カイホウ</t>
    </rPh>
    <rPh sb="2" eb="4">
      <t>ジカン</t>
    </rPh>
    <phoneticPr fontId="1"/>
  </si>
  <si>
    <t>平日</t>
    <rPh sb="0" eb="2">
      <t>ヘイジツ</t>
    </rPh>
    <phoneticPr fontId="1"/>
  </si>
  <si>
    <t>～</t>
    <phoneticPr fontId="1"/>
  </si>
  <si>
    <t>休日</t>
    <rPh sb="0" eb="2">
      <t>キュウジツ</t>
    </rPh>
    <phoneticPr fontId="1"/>
  </si>
  <si>
    <t>利用条件</t>
    <rPh sb="0" eb="2">
      <t>リヨウ</t>
    </rPh>
    <rPh sb="2" eb="4">
      <t>ジョウケン</t>
    </rPh>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</si>
  <si>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</si>
  <si>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</si>
  <si>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</si>
  <si>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箇所</t>
    <rPh sb="0" eb="2">
      <t>カショ</t>
    </rPh>
    <phoneticPr fontId="1"/>
  </si>
  <si>
    <t>LX</t>
    <phoneticPr fontId="1"/>
  </si>
  <si>
    <t>平均照度</t>
    <rPh sb="0" eb="2">
      <t>ヘイキン</t>
    </rPh>
    <rPh sb="2" eb="4">
      <t>ショウド</t>
    </rPh>
    <phoneticPr fontId="1"/>
  </si>
  <si>
    <t>最低照度</t>
    <rPh sb="0" eb="2">
      <t>サイテイ</t>
    </rPh>
    <rPh sb="2" eb="4">
      <t>ショウド</t>
    </rPh>
    <phoneticPr fontId="1"/>
  </si>
  <si>
    <t>整備後の照度</t>
    <rPh sb="2" eb="3">
      <t>ゴ</t>
    </rPh>
    <rPh sb="4" eb="6">
      <t>ショウド</t>
    </rPh>
    <phoneticPr fontId="1"/>
  </si>
  <si>
    <t>例）○○市学校施設の開放に関する規程</t>
    <phoneticPr fontId="1"/>
  </si>
  <si>
    <t>スポーツ競技施設等の整備</t>
    <rPh sb="8" eb="9">
      <t>トウ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</si>
  <si>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</si>
  <si>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建設場所の住所を記入し、番地まで明確に記入。</t>
    <rPh sb="0" eb="2">
      <t>ケンセツ</t>
    </rPh>
    <rPh sb="2" eb="4">
      <t>バショ</t>
    </rPh>
    <rPh sb="5" eb="7">
      <t>ジュウショ</t>
    </rPh>
    <rPh sb="8" eb="10">
      <t>キニュウ</t>
    </rPh>
    <rPh sb="12" eb="14">
      <t>バンチ</t>
    </rPh>
    <rPh sb="16" eb="18">
      <t>メイカク</t>
    </rPh>
    <rPh sb="19" eb="21">
      <t>キニュウ</t>
    </rPh>
    <phoneticPr fontId="1"/>
  </si>
  <si>
    <t>※面積計算図を添付すること（平方メートル単位で算出不可の場合は不要）</t>
    <phoneticPr fontId="1"/>
  </si>
  <si>
    <t>※写しを提出すること(既に提出済の場合は提出不要)</t>
    <phoneticPr fontId="1"/>
  </si>
  <si>
    <t>施工箇所・内容等</t>
    <rPh sb="0" eb="2">
      <t>セコウ</t>
    </rPh>
    <rPh sb="2" eb="4">
      <t>カショ</t>
    </rPh>
    <rPh sb="5" eb="8">
      <t>ナイヨウトウ</t>
    </rPh>
    <phoneticPr fontId="1"/>
  </si>
  <si>
    <t>事業を広報・PRするための手段
(複数選択可)</t>
    <phoneticPr fontId="1"/>
  </si>
  <si>
    <t>（例）施設利用者へアンケートを実施する。</t>
    <phoneticPr fontId="1"/>
  </si>
  <si>
    <t>※整備後12か月間の
利用見込み</t>
    <phoneticPr fontId="1"/>
  </si>
  <si>
    <t>施設・設備に関する
「維持管理マニュアル」
の作成</t>
    <rPh sb="0" eb="2">
      <t>シセツ</t>
    </rPh>
    <rPh sb="3" eb="5">
      <t>セツビ</t>
    </rPh>
    <rPh sb="6" eb="7">
      <t>カン</t>
    </rPh>
    <rPh sb="11" eb="13">
      <t>イジ</t>
    </rPh>
    <rPh sb="13" eb="15">
      <t>カンリ</t>
    </rPh>
    <rPh sb="23" eb="25">
      <t>サクセイ</t>
    </rPh>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</si>
  <si>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</si>
  <si>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</si>
  <si>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</si>
  <si>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4競技目</t>
    <rPh sb="1" eb="3">
      <t>キョウギ</t>
    </rPh>
    <rPh sb="3" eb="4">
      <t>メ</t>
    </rPh>
    <phoneticPr fontId="1"/>
  </si>
  <si>
    <t>サッカー</t>
    <phoneticPr fontId="1"/>
  </si>
  <si>
    <t>ラグビー</t>
    <phoneticPr fontId="1"/>
  </si>
  <si>
    <t>野球</t>
    <rPh sb="0" eb="2">
      <t>ヤキュウ</t>
    </rPh>
    <phoneticPr fontId="1"/>
  </si>
  <si>
    <t>ホッケー</t>
    <phoneticPr fontId="1"/>
  </si>
  <si>
    <t>事業実施計画の公表</t>
    <phoneticPr fontId="1"/>
  </si>
  <si>
    <t>事業の実施状況及び実施結果並びに助成金の使途に関する情報の公開</t>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</si>
  <si>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</si>
  <si>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</si>
  <si>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</si>
  <si>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</si>
  <si>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</si>
  <si>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</si>
  <si>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</si>
  <si>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</si>
  <si>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</si>
  <si>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</si>
  <si>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</si>
  <si>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</si>
  <si>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</si>
  <si>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</si>
  <si>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</si>
  <si>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</si>
  <si>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</si>
  <si>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</si>
  <si>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</si>
  <si>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</si>
  <si>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</si>
  <si>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</si>
  <si>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</si>
  <si>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</si>
  <si>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備考</t>
    <rPh sb="0" eb="2">
      <t>ビコウ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</si>
  <si>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</si>
  <si>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</si>
  <si>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助成事業のみではなく、助成事業として整備を行った設備が属する施設全体に関する指標値を報告して</t>
    </r>
    <r>
      <rPr>
        <sz val="11"/>
        <color indexed="10"/>
        <rFont val="ＭＳ Ｐゴシック"/>
        <family val="3"/>
        <charset val="128"/>
      </rPr>
      <t>ください。</t>
    </r>
    <rPh sb="1" eb="3">
      <t>タイショウ</t>
    </rPh>
    <rPh sb="4" eb="6">
      <t>ジョセイ</t>
    </rPh>
    <rPh sb="6" eb="8">
      <t>ジギョウ</t>
    </rPh>
    <rPh sb="15" eb="17">
      <t>ジョセイ</t>
    </rPh>
    <rPh sb="17" eb="19">
      <t>ジギョウ</t>
    </rPh>
    <rPh sb="22" eb="24">
      <t>セイビ</t>
    </rPh>
    <rPh sb="25" eb="26">
      <t>オコナ</t>
    </rPh>
    <rPh sb="28" eb="30">
      <t>セツビ</t>
    </rPh>
    <rPh sb="31" eb="32">
      <t>ゾク</t>
    </rPh>
    <rPh sb="34" eb="36">
      <t>シセツ</t>
    </rPh>
    <rPh sb="36" eb="38">
      <t>ゼンタイ</t>
    </rPh>
    <rPh sb="39" eb="40">
      <t>カン</t>
    </rPh>
    <rPh sb="42" eb="44">
      <t>シヒョウ</t>
    </rPh>
    <rPh sb="44" eb="45">
      <t>チ</t>
    </rPh>
    <rPh sb="46" eb="48">
      <t>ホウコク</t>
    </rPh>
    <phoneticPr fontId="1"/>
  </si>
  <si>
    <t>項番</t>
    <phoneticPr fontId="1"/>
  </si>
  <si>
    <t>施設整備を実施したことに対する施設利用者満足度</t>
    <rPh sb="0" eb="2">
      <t>シセツ</t>
    </rPh>
    <rPh sb="2" eb="4">
      <t>セイビ</t>
    </rPh>
    <rPh sb="5" eb="7">
      <t>ジッシ</t>
    </rPh>
    <rPh sb="12" eb="13">
      <t>タイ</t>
    </rPh>
    <rPh sb="15" eb="17">
      <t>シセツ</t>
    </rPh>
    <rPh sb="17" eb="20">
      <t>リヨウシャ</t>
    </rPh>
    <rPh sb="20" eb="23">
      <t>マンゾクド</t>
    </rPh>
    <phoneticPr fontId="1"/>
  </si>
  <si>
    <t>施設整備を実施したことに対する施設利用者満足度をご記入ください。（単位：％）
※施設利用者へ満足度に関するアンケート調査を実施している場合のみ、ご記入ください。アンケート調査を実施していない場合は、空欄で構いません。</t>
    <rPh sb="0" eb="2">
      <t>シセツ</t>
    </rPh>
    <rPh sb="2" eb="4">
      <t>セイビ</t>
    </rPh>
    <rPh sb="5" eb="7">
      <t>ジッシシ</t>
    </rPh>
    <rPh sb="7" eb="13">
      <t>タコトニタイ</t>
    </rPh>
    <rPh sb="15" eb="17">
      <t>シセツ</t>
    </rPh>
    <rPh sb="17" eb="20">
      <t>リヨウシャ</t>
    </rPh>
    <rPh sb="20" eb="23">
      <t>マンゾクド</t>
    </rPh>
    <rPh sb="25" eb="27">
      <t>キニュウ</t>
    </rPh>
    <rPh sb="40" eb="42">
      <t>シセツ</t>
    </rPh>
    <rPh sb="42" eb="45">
      <t>リヨウシャ</t>
    </rPh>
    <rPh sb="46" eb="49">
      <t>マンゾクド</t>
    </rPh>
    <rPh sb="50" eb="51">
      <t>カン</t>
    </rPh>
    <rPh sb="58" eb="60">
      <t>チョウサ</t>
    </rPh>
    <rPh sb="61" eb="63">
      <t>ジッシ</t>
    </rPh>
    <rPh sb="67" eb="69">
      <t>バアイ</t>
    </rPh>
    <rPh sb="73" eb="75">
      <t>キニュウ</t>
    </rPh>
    <rPh sb="99" eb="101">
      <t>クウラン</t>
    </rPh>
    <rPh sb="102" eb="103">
      <t>カマ</t>
    </rPh>
    <phoneticPr fontId="1"/>
  </si>
  <si>
    <r>
      <t>当該施設を主に利用予定の競技名</t>
    </r>
    <r>
      <rPr>
        <sz val="8"/>
        <color indexed="8"/>
        <rFont val="ＭＳ ゴシック"/>
        <family val="3"/>
        <charset val="128"/>
      </rPr>
      <t>（最大4競技まで、最もよく利用する競技から順に記載）</t>
    </r>
    <rPh sb="0" eb="2">
      <t>トウガイ</t>
    </rPh>
    <rPh sb="2" eb="4">
      <t>シセツ</t>
    </rPh>
    <rPh sb="5" eb="6">
      <t>オモ</t>
    </rPh>
    <rPh sb="7" eb="9">
      <t>リヨウ</t>
    </rPh>
    <rPh sb="9" eb="11">
      <t>ヨテイ</t>
    </rPh>
    <rPh sb="12" eb="14">
      <t>キョウギ</t>
    </rPh>
    <rPh sb="14" eb="15">
      <t>メイ</t>
    </rPh>
    <rPh sb="16" eb="18">
      <t>サイダイ</t>
    </rPh>
    <rPh sb="19" eb="21">
      <t>キョウギ</t>
    </rPh>
    <rPh sb="24" eb="25">
      <t>モット</t>
    </rPh>
    <rPh sb="28" eb="30">
      <t>リヨウ</t>
    </rPh>
    <rPh sb="32" eb="34">
      <t>キョウギ</t>
    </rPh>
    <rPh sb="36" eb="37">
      <t>ジュン</t>
    </rPh>
    <rPh sb="38" eb="40">
      <t>キサイ</t>
    </rPh>
    <phoneticPr fontId="1"/>
  </si>
  <si>
    <t>整備箇所数</t>
    <rPh sb="0" eb="2">
      <t>セイビ</t>
    </rPh>
    <phoneticPr fontId="1"/>
  </si>
  <si>
    <r>
      <t>整備箇所の</t>
    </r>
    <r>
      <rPr>
        <sz val="9"/>
        <rFont val="ＭＳ ゴシック"/>
        <family val="3"/>
        <charset val="128"/>
      </rPr>
      <t>内容</t>
    </r>
    <rPh sb="0" eb="2">
      <t>セイビ</t>
    </rPh>
    <rPh sb="2" eb="4">
      <t>カショ</t>
    </rPh>
    <rPh sb="5" eb="7">
      <t>ナイヨウ</t>
    </rPh>
    <phoneticPr fontId="1"/>
  </si>
  <si>
    <t>（例）ｺｰﾄｸﾚｲ舗装、防球ﾈｯﾄ、夜間照明、ｽｺｱﾎﾞｰﾄﾞ</t>
    <phoneticPr fontId="1"/>
  </si>
  <si>
    <t>バリアフリー化の整備</t>
    <rPh sb="6" eb="7">
      <t>カ</t>
    </rPh>
    <rPh sb="8" eb="10">
      <t>セイビ</t>
    </rPh>
    <phoneticPr fontId="1"/>
  </si>
  <si>
    <t>※具体的な整備内容は｢施工箇所・内容等」に箇条書きで記入。
※夜間照明を8基整備する場合、「1箇所」となります。</t>
    <rPh sb="31" eb="33">
      <t>ヤカン</t>
    </rPh>
    <rPh sb="33" eb="35">
      <t>ショウメイ</t>
    </rPh>
    <rPh sb="37" eb="38">
      <t>キ</t>
    </rPh>
    <rPh sb="38" eb="40">
      <t>セイビ</t>
    </rPh>
    <rPh sb="42" eb="44">
      <t>バアイ</t>
    </rPh>
    <rPh sb="47" eb="49">
      <t>カショ</t>
    </rPh>
    <phoneticPr fontId="6"/>
  </si>
  <si>
    <t>工事した箇所及びその内容について、箇条書きで記入。
助成対象
・
助成対象外
・</t>
    <phoneticPr fontId="6"/>
  </si>
  <si>
    <t>被照明面積</t>
    <rPh sb="0" eb="1">
      <t>ヒ</t>
    </rPh>
    <rPh sb="1" eb="3">
      <t>ショウメイ</t>
    </rPh>
    <rPh sb="3" eb="5">
      <t>メンセキ</t>
    </rPh>
    <phoneticPr fontId="1"/>
  </si>
  <si>
    <t>令和</t>
    <rPh sb="0" eb="2">
      <t>レイワ</t>
    </rPh>
    <phoneticPr fontId="1"/>
  </si>
  <si>
    <t>改修した箇所（コートクレイ舗装、防球フェンス、夜間照明、屋内照明、大型映像装置等）数をご記入ください。
例）テニスコートクレイ舗装、防球フェンス、夜間照明の改修を実施＝「３」と回答</t>
    <phoneticPr fontId="1"/>
  </si>
  <si>
    <t>新設した施設（新設体育館、新設サッカーコート等）数をご記入ください。
例）体育館1棟の新設を実施＝「１」と回答
例）サッカーコート２面の新設を実施＝「２」と回答</t>
    <rPh sb="0" eb="2">
      <t>シンセツ</t>
    </rPh>
    <rPh sb="4" eb="6">
      <t>シセツ</t>
    </rPh>
    <rPh sb="7" eb="9">
      <t>シンセツ</t>
    </rPh>
    <rPh sb="9" eb="12">
      <t>タイイクカン</t>
    </rPh>
    <rPh sb="13" eb="15">
      <t>シンセツ</t>
    </rPh>
    <rPh sb="22" eb="23">
      <t>ナド</t>
    </rPh>
    <rPh sb="24" eb="25">
      <t>スウ</t>
    </rPh>
    <rPh sb="27" eb="29">
      <t>キニュウ</t>
    </rPh>
    <rPh sb="35" eb="36">
      <t>レイ</t>
    </rPh>
    <rPh sb="37" eb="40">
      <t>タイイクカン</t>
    </rPh>
    <rPh sb="41" eb="42">
      <t>トウ</t>
    </rPh>
    <rPh sb="43" eb="45">
      <t>シンセツ</t>
    </rPh>
    <rPh sb="46" eb="48">
      <t>ジッシ</t>
    </rPh>
    <rPh sb="53" eb="55">
      <t>カイトウ</t>
    </rPh>
    <rPh sb="56" eb="57">
      <t>レイ</t>
    </rPh>
    <rPh sb="66" eb="67">
      <t>メン</t>
    </rPh>
    <rPh sb="68" eb="70">
      <t>シンセツ</t>
    </rPh>
    <rPh sb="71" eb="73">
      <t>ジッシ</t>
    </rPh>
    <rPh sb="78" eb="80">
      <t>カイトウ</t>
    </rPh>
    <phoneticPr fontId="1"/>
  </si>
  <si>
    <t>施設新設数
※新設事業を実施（当該事業において、新たに施設を建設）した場合のみ、ご記入ください。</t>
    <rPh sb="0" eb="2">
      <t>シセツ</t>
    </rPh>
    <rPh sb="2" eb="4">
      <t>シンセツ</t>
    </rPh>
    <rPh sb="4" eb="5">
      <t>スウ</t>
    </rPh>
    <phoneticPr fontId="1"/>
  </si>
  <si>
    <t>施設改修箇所数
※改修事業を実施（当該事業において、既存の施設を整備）した場合のみ、ご記入ください。
※既存の屋外グラウンドに新たに屋外照明を設置する場合も改修事業に該当します。</t>
    <phoneticPr fontId="1"/>
  </si>
  <si>
    <t>設計変更の有無
（交付決定審査時に提出した工事費内訳書、図面の変更）</t>
    <rPh sb="0" eb="4">
      <t>セッケイヘンコウ</t>
    </rPh>
    <rPh sb="5" eb="7">
      <t>ウム</t>
    </rPh>
    <rPh sb="9" eb="13">
      <t>コウフケッテイ</t>
    </rPh>
    <rPh sb="13" eb="16">
      <t>シンサジ</t>
    </rPh>
    <rPh sb="17" eb="19">
      <t>テイシュツ</t>
    </rPh>
    <rPh sb="21" eb="27">
      <t>コウジヒウチワケショ</t>
    </rPh>
    <rPh sb="28" eb="30">
      <t>ズメン</t>
    </rPh>
    <rPh sb="31" eb="33">
      <t>ヘンコウ</t>
    </rPh>
    <phoneticPr fontId="6"/>
  </si>
  <si>
    <t>○</t>
  </si>
  <si>
    <t>○</t>
    <phoneticPr fontId="6"/>
  </si>
  <si>
    <t>整備後の構造を記入する。競技スペース（床面、フィールド面）の材質、屋外夜間照明施設（又は屋内照明）、防球ネットの場合、投光器・ポール・ネットの材質等を記入。</t>
    <rPh sb="0" eb="2">
      <t>セイビ</t>
    </rPh>
    <rPh sb="2" eb="3">
      <t>ゴ</t>
    </rPh>
    <rPh sb="4" eb="6">
      <t>コウゾウ</t>
    </rPh>
    <rPh sb="7" eb="9">
      <t>キニュウ</t>
    </rPh>
    <rPh sb="12" eb="14">
      <t>キョウギ</t>
    </rPh>
    <rPh sb="18" eb="20">
      <t>ユカメン</t>
    </rPh>
    <rPh sb="20" eb="21">
      <t>、</t>
    </rPh>
    <rPh sb="27" eb="28">
      <t>）</t>
    </rPh>
    <rPh sb="29" eb="31">
      <t>ザイシツ</t>
    </rPh>
    <rPh sb="31" eb="32">
      <t>、</t>
    </rPh>
    <rPh sb="32" eb="34">
      <t>オクガイ</t>
    </rPh>
    <rPh sb="34" eb="36">
      <t>ヤカン</t>
    </rPh>
    <rPh sb="36" eb="38">
      <t>ショウメイ</t>
    </rPh>
    <rPh sb="38" eb="40">
      <t>シセツ</t>
    </rPh>
    <rPh sb="40" eb="41">
      <t>、</t>
    </rPh>
    <rPh sb="42" eb="43">
      <t>マタ</t>
    </rPh>
    <rPh sb="44" eb="46">
      <t>オクナイ</t>
    </rPh>
    <rPh sb="46" eb="48">
      <t>ショウメイ</t>
    </rPh>
    <rPh sb="49" eb="51">
      <t>ボウキュウ</t>
    </rPh>
    <rPh sb="51" eb="55">
      <t>ネットノ</t>
    </rPh>
    <rPh sb="55" eb="57">
      <t>バアイ</t>
    </rPh>
    <rPh sb="57" eb="58">
      <t>、</t>
    </rPh>
    <rPh sb="58" eb="61">
      <t>トウコウキ</t>
    </rPh>
    <rPh sb="61" eb="62">
      <t>・</t>
    </rPh>
    <rPh sb="70" eb="74">
      <t>ザイシツナドヲ</t>
    </rPh>
    <rPh sb="74" eb="76">
      <t>キニュウ</t>
    </rPh>
    <phoneticPr fontId="1"/>
  </si>
  <si>
    <t>※照度分布図を添付すること
（夜間又は屋内照明整備の場合に記入）</t>
    <rPh sb="17" eb="18">
      <t>マタ</t>
    </rPh>
    <rPh sb="19" eb="21">
      <t>オクナイ</t>
    </rPh>
    <phoneticPr fontId="1"/>
  </si>
  <si>
    <r>
      <rPr>
        <sz val="10"/>
        <color rgb="FF0033CC"/>
        <rFont val="ＭＳ Ｐゴシック"/>
        <family val="3"/>
        <charset val="128"/>
      </rPr>
      <t>-</t>
    </r>
    <phoneticPr fontId="1"/>
  </si>
  <si>
    <t>（※年間利用日数は、計算式を用いて抽出されるよう設定されているため、記入不要です。）</t>
    <phoneticPr fontId="1"/>
  </si>
  <si>
    <t>（※年間利用者数は、計算式を用いて抽出されるよう設定されているため、記入不要です。）</t>
    <phoneticPr fontId="1"/>
  </si>
  <si>
    <t>年間利用日数（※１）
（上記①アウトプット指標で項番１に記入した場合のみ、ご記入ください。）</t>
    <rPh sb="0" eb="2">
      <t>ネンカン</t>
    </rPh>
    <rPh sb="2" eb="4">
      <t>リヨウ</t>
    </rPh>
    <rPh sb="4" eb="6">
      <t>ニッスウ</t>
    </rPh>
    <phoneticPr fontId="1"/>
  </si>
  <si>
    <t>年間利用者数（※１）
（上記①アウトプット指標で項番１に記入した場合のみ、ご記入ください。）</t>
    <rPh sb="0" eb="2">
      <t>ネンカン</t>
    </rPh>
    <rPh sb="2" eb="4">
      <t>リヨウ</t>
    </rPh>
    <rPh sb="4" eb="5">
      <t>シャ</t>
    </rPh>
    <rPh sb="5" eb="6">
      <t>スウ</t>
    </rPh>
    <phoneticPr fontId="1"/>
  </si>
  <si>
    <t>年間利用日数の増加率（※１）
（上記①アウトプット指標で項番２に記入した場合のみ、ご記入ください。）</t>
    <rPh sb="0" eb="2">
      <t>ネンカン</t>
    </rPh>
    <rPh sb="2" eb="4">
      <t>リヨウ</t>
    </rPh>
    <rPh sb="4" eb="6">
      <t>ニッスウ</t>
    </rPh>
    <rPh sb="7" eb="9">
      <t>ゾウカ</t>
    </rPh>
    <rPh sb="9" eb="10">
      <t>リツ</t>
    </rPh>
    <phoneticPr fontId="1"/>
  </si>
  <si>
    <t>整備前12か月の年間利用日数をご記入ください。</t>
    <phoneticPr fontId="10"/>
  </si>
  <si>
    <t>年間利用者数の増加率（※１）
（上記①アウトプット指標で項番２に記入した場合のみ、ご記入ください。）</t>
    <rPh sb="0" eb="2">
      <t>ネンカン</t>
    </rPh>
    <rPh sb="2" eb="5">
      <t>リヨウシャ</t>
    </rPh>
    <rPh sb="5" eb="6">
      <t>カズ</t>
    </rPh>
    <rPh sb="7" eb="9">
      <t>ゾウカ</t>
    </rPh>
    <rPh sb="9" eb="10">
      <t>リツ</t>
    </rPh>
    <phoneticPr fontId="1"/>
  </si>
  <si>
    <t>整備前12か月の年間利用者数をご記入ください。</t>
    <rPh sb="8" eb="10">
      <t>ネンカン</t>
    </rPh>
    <rPh sb="13" eb="14">
      <t>スウ</t>
    </rPh>
    <phoneticPr fontId="1"/>
  </si>
  <si>
    <t>※変更がある場合、変更後の内訳書及び図面をご提出ください（提出済みの場合は不要です。）</t>
    <rPh sb="1" eb="3">
      <t>ヘンコウ</t>
    </rPh>
    <rPh sb="6" eb="8">
      <t>バアイ</t>
    </rPh>
    <rPh sb="9" eb="11">
      <t>ヘンコウ</t>
    </rPh>
    <rPh sb="11" eb="12">
      <t>ゴ</t>
    </rPh>
    <rPh sb="13" eb="15">
      <t>ウチワケ</t>
    </rPh>
    <rPh sb="15" eb="16">
      <t>ショ</t>
    </rPh>
    <rPh sb="16" eb="17">
      <t>オヨ</t>
    </rPh>
    <rPh sb="18" eb="20">
      <t>ズメン</t>
    </rPh>
    <rPh sb="22" eb="24">
      <t>テイシュツ</t>
    </rPh>
    <rPh sb="29" eb="31">
      <t>テイシュツ</t>
    </rPh>
    <rPh sb="31" eb="32">
      <t>ズ</t>
    </rPh>
    <rPh sb="34" eb="36">
      <t>バアイ</t>
    </rPh>
    <rPh sb="37" eb="39">
      <t>フヨウ</t>
    </rPh>
    <phoneticPr fontId="1"/>
  </si>
  <si>
    <t>記入説明</t>
    <rPh sb="0" eb="2">
      <t>キニュウ</t>
    </rPh>
    <rPh sb="2" eb="4">
      <t>セツメイ</t>
    </rPh>
    <phoneticPr fontId="10"/>
  </si>
  <si>
    <r>
      <t>㎡（夜間</t>
    </r>
    <r>
      <rPr>
        <sz val="9"/>
        <rFont val="ＭＳ ゴシック"/>
        <family val="3"/>
        <charset val="128"/>
      </rPr>
      <t>照明整備の場合に記入）</t>
    </r>
    <rPh sb="2" eb="4">
      <t>ヤカン</t>
    </rPh>
    <rPh sb="4" eb="6">
      <t>ショウメイ</t>
    </rPh>
    <rPh sb="6" eb="8">
      <t>セイビ</t>
    </rPh>
    <rPh sb="9" eb="11">
      <t>バアイ</t>
    </rPh>
    <rPh sb="12" eb="14">
      <t>キニュウ</t>
    </rPh>
    <phoneticPr fontId="1"/>
  </si>
  <si>
    <t>財産処分予定の有無</t>
    <rPh sb="0" eb="2">
      <t>ザイサン</t>
    </rPh>
    <rPh sb="2" eb="4">
      <t>ショブン</t>
    </rPh>
    <rPh sb="4" eb="6">
      <t>ヨテイ</t>
    </rPh>
    <rPh sb="7" eb="9">
      <t>ウム</t>
    </rPh>
    <phoneticPr fontId="1"/>
  </si>
  <si>
    <t>リストから選択してください。</t>
  </si>
  <si>
    <t>※バリアフリー化に係る経費を対象経費とする場合のみ、該当する整備種別を選択してください。
※「その他」を選択する場合は任意の整備種別を記載してください。</t>
    <phoneticPr fontId="6"/>
  </si>
  <si>
    <t>通路</t>
    <rPh sb="0" eb="2">
      <t>ツウロ</t>
    </rPh>
    <phoneticPr fontId="6"/>
  </si>
  <si>
    <t>出入口</t>
    <rPh sb="0" eb="3">
      <t>デイリグチ</t>
    </rPh>
    <phoneticPr fontId="6"/>
  </si>
  <si>
    <t>階段</t>
    <rPh sb="0" eb="2">
      <t>カイダン</t>
    </rPh>
    <phoneticPr fontId="6"/>
  </si>
  <si>
    <t>エレベーター</t>
    <phoneticPr fontId="6"/>
  </si>
  <si>
    <t>便所</t>
    <rPh sb="0" eb="2">
      <t>ベンジョ</t>
    </rPh>
    <phoneticPr fontId="6"/>
  </si>
  <si>
    <t>更衣室</t>
    <rPh sb="0" eb="3">
      <t>コウイシツ</t>
    </rPh>
    <phoneticPr fontId="6"/>
  </si>
  <si>
    <t>観覧席</t>
    <rPh sb="0" eb="3">
      <t>カンランセキ</t>
    </rPh>
    <phoneticPr fontId="6"/>
  </si>
  <si>
    <t>その他</t>
    <rPh sb="2" eb="3">
      <t>タ</t>
    </rPh>
    <phoneticPr fontId="6"/>
  </si>
  <si>
    <t>（　　　　　　　　　　　　　　　　　　　　）</t>
    <phoneticPr fontId="6"/>
  </si>
  <si>
    <t>学校開放に関する規程の整備</t>
    <rPh sb="0" eb="4">
      <t>ガッコウカイホウ</t>
    </rPh>
    <rPh sb="5" eb="6">
      <t>カン</t>
    </rPh>
    <rPh sb="8" eb="10">
      <t>キテイ</t>
    </rPh>
    <rPh sb="11" eb="13">
      <t>セイビ</t>
    </rPh>
    <phoneticPr fontId="1"/>
  </si>
  <si>
    <t>例）団体のホームページ及び施設の掲示板にて広く周知</t>
    <phoneticPr fontId="1"/>
  </si>
  <si>
    <t>例）市内在住・在勤の者　など</t>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</si>
  <si>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</si>
  <si>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</si>
  <si>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</si>
  <si>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</si>
  <si>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その他</t>
    <phoneticPr fontId="1"/>
  </si>
  <si>
    <t>※上記いずれかの広報・PRを行う必要があります。</t>
    <rPh sb="1" eb="3">
      <t>ジョウキ</t>
    </rPh>
    <rPh sb="8" eb="10">
      <t>コウホウ</t>
    </rPh>
    <rPh sb="14" eb="15">
      <t>オコナ</t>
    </rPh>
    <rPh sb="16" eb="18">
      <t>ヒツヨウ</t>
    </rPh>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</si>
  <si>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</si>
  <si>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</si>
  <si>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</si>
  <si>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</si>
  <si>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※上記いずれかの公開が必要です。</t>
    <rPh sb="1" eb="3">
      <t>ジョウキ</t>
    </rPh>
    <rPh sb="8" eb="10">
      <t>コウカイ</t>
    </rPh>
    <rPh sb="11" eb="13">
      <t>ヒツヨウ</t>
    </rPh>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</si>
  <si>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</si>
  <si>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</si>
  <si>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</si>
  <si>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※上記いずれかの公表が必要です。</t>
    <rPh sb="1" eb="3">
      <t>ジョウキ</t>
    </rPh>
    <rPh sb="8" eb="10">
      <t>コウヒョウ</t>
    </rPh>
    <rPh sb="11" eb="13">
      <t>ヒツヨウ</t>
    </rPh>
    <phoneticPr fontId="1"/>
  </si>
  <si>
    <t>その他の場合は（　）に記載してください。</t>
    <rPh sb="2" eb="3">
      <t>タ</t>
    </rPh>
    <rPh sb="4" eb="6">
      <t>バアイ</t>
    </rPh>
    <rPh sb="11" eb="13">
      <t>キサイ</t>
    </rPh>
    <phoneticPr fontId="1"/>
  </si>
  <si>
    <t>（　　　　　　　　　　　　　　　　　　　　）</t>
    <phoneticPr fontId="1"/>
  </si>
  <si>
    <t>※具体的な手段を記載してください。</t>
    <phoneticPr fontId="6"/>
  </si>
  <si>
    <t>（　　　　　　　　　　　　　　）</t>
    <phoneticPr fontId="1"/>
  </si>
  <si>
    <t>※具体的な公開手段を記載してください。</t>
    <rPh sb="5" eb="7">
      <t>コウカイ</t>
    </rPh>
    <phoneticPr fontId="6"/>
  </si>
  <si>
    <t>（　　　　　　　　　　　　　　　　　　　　　　　　　　　）</t>
    <phoneticPr fontId="1"/>
  </si>
  <si>
    <t>令和５年度 事業報告書</t>
    <rPh sb="0" eb="2">
      <t>レイワ</t>
    </rPh>
    <rPh sb="3" eb="5">
      <t>ネンド</t>
    </rPh>
    <phoneticPr fontId="1"/>
  </si>
  <si>
    <t>あり</t>
  </si>
  <si>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</si>
  <si>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（例）新型コロナウイルス感染症の影響により、令和5年4月から6月までの3か月間、施設の利用を停止していた。</t>
    <rPh sb="1" eb="2">
      <t>レイ</t>
    </rPh>
    <rPh sb="37" eb="38">
      <t>ゲツ</t>
    </rPh>
    <rPh sb="38" eb="39">
      <t>カン</t>
    </rPh>
    <rPh sb="40" eb="42">
      <t>シセツ</t>
    </rPh>
    <rPh sb="43" eb="45">
      <t>リヨウ</t>
    </rPh>
    <rPh sb="46" eb="48">
      <t>テイシ</t>
    </rPh>
    <phoneticPr fontId="1"/>
  </si>
  <si>
    <t>（例）新型コロナウイルス感染症の影響により、令和5年4月から6月までの3か月間、施設の利用を停止していた。また、利用再開後は、1回あたりの利用人数に制限を設けている。</t>
    <rPh sb="37" eb="38">
      <t>ゲツ</t>
    </rPh>
    <rPh sb="38" eb="39">
      <t>カン</t>
    </rPh>
    <rPh sb="40" eb="42">
      <t>シセツ</t>
    </rPh>
    <rPh sb="43" eb="45">
      <t>リヨウ</t>
    </rPh>
    <rPh sb="46" eb="48">
      <t>テイシ</t>
    </rPh>
    <rPh sb="56" eb="58">
      <t>リヨウ</t>
    </rPh>
    <rPh sb="58" eb="60">
      <t>サイカイ</t>
    </rPh>
    <rPh sb="60" eb="61">
      <t>ゴ</t>
    </rPh>
    <rPh sb="64" eb="65">
      <t>カイ</t>
    </rPh>
    <rPh sb="69" eb="71">
      <t>リヨウ</t>
    </rPh>
    <rPh sb="71" eb="73">
      <t>ニンズウ</t>
    </rPh>
    <rPh sb="74" eb="76">
      <t>セイゲン</t>
    </rPh>
    <rPh sb="77" eb="78">
      <t>モウ</t>
    </rPh>
    <phoneticPr fontId="1"/>
  </si>
  <si>
    <t>（例）新型コロナウイルス感染症の影響により、令和5年4月から6月までの3か月間、施設の利用を停止していた。</t>
    <rPh sb="37" eb="38">
      <t>ゲツ</t>
    </rPh>
    <rPh sb="38" eb="39">
      <t>カン</t>
    </rPh>
    <rPh sb="40" eb="42">
      <t>シセツ</t>
    </rPh>
    <rPh sb="43" eb="45">
      <t>リヨウ</t>
    </rPh>
    <rPh sb="46" eb="48">
      <t>テイシ</t>
    </rPh>
    <phoneticPr fontId="1"/>
  </si>
  <si>
    <t>（※１）整備後12か月の数値は、整備等が終了した翌月から12か月までの見込みをご回答ください（回答は、「事業報告書」シートの「D28」及び「H28」セルに入力してください）。
　（例）令和5年11月中旬整備終了の場合、翌12月から令和6年11月までの見込みを回答。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t>
    <rPh sb="4" eb="6">
      <t>セイビ</t>
    </rPh>
    <rPh sb="6" eb="7">
      <t>ゴ</t>
    </rPh>
    <rPh sb="10" eb="11">
      <t>ゲツ</t>
    </rPh>
    <rPh sb="12" eb="14">
      <t>スウチ</t>
    </rPh>
    <rPh sb="47" eb="49">
      <t>カイトウ</t>
    </rPh>
    <rPh sb="52" eb="54">
      <t>ジギョウ</t>
    </rPh>
    <rPh sb="54" eb="57">
      <t>ホウコクショ</t>
    </rPh>
    <rPh sb="67" eb="68">
      <t>オヨ</t>
    </rPh>
    <rPh sb="77" eb="79">
      <t>ニュウリョク</t>
    </rPh>
    <rPh sb="115" eb="117">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</si>
</sst>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h:mm;@"/>
    <numFmt numFmtId="178" formatCode="#,##0&quot;千円&quot;"/>
    <numFmt numFmtId="179" formatCode="0.0%"/>
  </numFmts>
  <fonts count="37"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color indexed="8"/>
      <name val="ＭＳ ゴシック"/>
      <family val="3"/>
      <charset val="128"/>
    </font>
    <font>
      <sz val="9"/>
      <color indexed="10"/>
      <name val="ＭＳ ゴシック"/>
      <family val="3"/>
      <charset val="128"/>
    </font>
    <font>
      <sz val="7"/>
      <name val="ＭＳ 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sz val="9"/>
      <color rgb="FFFF0000"/>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8.6999999999999993"/>
      <color theme="1"/>
      <name val="ＭＳ ゴシック"/>
      <family val="3"/>
      <charset val="128"/>
    </font>
    <font>
      <sz val="8"/>
      <color theme="1"/>
      <name val="ＭＳ ゴシック"/>
      <family val="3"/>
      <charset val="128"/>
    </font>
    <font>
      <sz val="10"/>
      <color rgb="FF0033CC"/>
      <name val="ＭＳ Ｐゴシック"/>
      <family val="3"/>
      <charset val="128"/>
    </font>
    <font>
      <strike/>
      <sz val="10"/>
      <color rgb="FF0033CC"/>
      <name val="ＭＳ Ｐゴシック"/>
      <family val="3"/>
      <charset val="128"/>
    </font>
    <font>
      <sz val="8"/>
      <name val="ＭＳ ゴシック"/>
      <family val="3"/>
      <charset val="128"/>
    </font>
    <font>
      <sz val="14"/>
      <name val="ＭＳ ゴシック"/>
      <family val="3"/>
      <charset val="128"/>
    </font>
    <font>
      <sz val="6"/>
      <name val="ＭＳ Ｐゴシック"/>
      <family val="3"/>
      <charset val="128"/>
      <scheme val="minor"/>
    </font>
    <font>
      <b/>
      <sz val="9"/>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s>
  <borders count="13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style="dashed">
        <color indexed="64"/>
      </top>
      <bottom/>
      <diagonal/>
    </border>
    <border>
      <left style="medium">
        <color indexed="64"/>
      </left>
      <right/>
      <top/>
      <bottom/>
      <diagonal/>
    </border>
    <border>
      <left style="medium">
        <color indexed="64"/>
      </left>
      <right/>
      <top/>
      <bottom style="dashed">
        <color indexed="64"/>
      </bottom>
      <diagonal/>
    </border>
    <border>
      <left/>
      <right/>
      <top/>
      <bottom style="medium">
        <color indexed="64"/>
      </bottom>
      <diagonal/>
    </border>
    <border>
      <left/>
      <right/>
      <top style="dashed">
        <color indexed="64"/>
      </top>
      <bottom/>
      <diagonal/>
    </border>
    <border>
      <left/>
      <right/>
      <top/>
      <bottom style="dashed">
        <color indexed="64"/>
      </bottom>
      <diagonal/>
    </border>
    <border>
      <left/>
      <right style="medium">
        <color indexed="64"/>
      </right>
      <top style="dashed">
        <color indexed="64"/>
      </top>
      <bottom/>
      <diagonal/>
    </border>
    <border>
      <left/>
      <right style="medium">
        <color indexed="64"/>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top style="dashed">
        <color indexed="64"/>
      </top>
      <bottom style="dotted">
        <color indexed="64"/>
      </bottom>
      <diagonal/>
    </border>
    <border>
      <left/>
      <right/>
      <top style="dashed">
        <color indexed="64"/>
      </top>
      <bottom style="dotted">
        <color indexed="64"/>
      </bottom>
      <diagonal/>
    </border>
    <border>
      <left style="dashed">
        <color indexed="64"/>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bottom style="medium">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dashed">
        <color indexed="64"/>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style="medium">
        <color indexed="64"/>
      </right>
      <top/>
      <bottom style="medium">
        <color indexed="64"/>
      </bottom>
      <diagonal/>
    </border>
    <border>
      <left/>
      <right style="dotted">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style="medium">
        <color indexed="64"/>
      </right>
      <top/>
      <bottom style="dotted">
        <color indexed="64"/>
      </bottom>
      <diagonal/>
    </border>
    <border>
      <left style="medium">
        <color indexed="64"/>
      </left>
      <right/>
      <top style="hair">
        <color indexed="64"/>
      </top>
      <bottom style="dashed">
        <color indexed="64"/>
      </bottom>
      <diagonal/>
    </border>
    <border>
      <left/>
      <right/>
      <top style="hair">
        <color indexed="64"/>
      </top>
      <bottom style="dashed">
        <color indexed="64"/>
      </bottom>
      <diagonal/>
    </border>
    <border>
      <left/>
      <right style="medium">
        <color indexed="64"/>
      </right>
      <top style="hair">
        <color indexed="64"/>
      </top>
      <bottom style="dashed">
        <color indexed="64"/>
      </bottom>
      <diagonal/>
    </border>
  </borders>
  <cellStyleXfs count="5">
    <xf numFmtId="0" fontId="0" fillId="0" borderId="0">
      <alignment vertical="center"/>
    </xf>
    <xf numFmtId="9" fontId="8"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alignment vertical="center"/>
    </xf>
    <xf numFmtId="0" fontId="8" fillId="0" borderId="0">
      <alignment vertical="center"/>
    </xf>
  </cellStyleXfs>
  <cellXfs count="446">
    <xf numFmtId="0" fontId="0" fillId="0" borderId="0" xfId="0">
      <alignment vertical="center"/>
    </xf>
    <xf numFmtId="0" fontId="11" fillId="0" borderId="0" xfId="4" applyFont="1">
      <alignment vertical="center"/>
    </xf>
    <xf numFmtId="0" fontId="8" fillId="0" borderId="0" xfId="4" applyFont="1">
      <alignment vertical="center"/>
    </xf>
    <xf numFmtId="0" fontId="8" fillId="3" borderId="0" xfId="4" applyFont="1" applyFill="1" applyAlignment="1">
      <alignment vertical="center"/>
    </xf>
    <xf numFmtId="0" fontId="8" fillId="3" borderId="0" xfId="4" applyFont="1" applyFill="1">
      <alignment vertical="center"/>
    </xf>
    <xf numFmtId="0" fontId="12" fillId="0" borderId="0" xfId="4" applyFont="1" applyFill="1" applyAlignment="1">
      <alignment vertical="center"/>
    </xf>
    <xf numFmtId="0" fontId="8" fillId="0" borderId="0" xfId="4" applyFont="1" applyFill="1" applyAlignment="1">
      <alignment vertical="center"/>
    </xf>
    <xf numFmtId="0" fontId="8" fillId="0" borderId="0" xfId="4" applyFont="1" applyFill="1">
      <alignment vertical="center"/>
    </xf>
    <xf numFmtId="0" fontId="11" fillId="0" borderId="0" xfId="4" applyFont="1" applyFill="1">
      <alignment vertical="center"/>
    </xf>
    <xf numFmtId="0" fontId="24" fillId="0" borderId="0" xfId="4" applyFont="1" applyAlignment="1">
      <alignment vertical="center"/>
    </xf>
    <xf numFmtId="0" fontId="8" fillId="0" borderId="0" xfId="4" applyFont="1" applyAlignment="1">
      <alignment vertical="center"/>
    </xf>
    <xf numFmtId="0" fontId="25" fillId="0" borderId="15" xfId="4" applyFont="1" applyBorder="1" applyAlignment="1">
      <alignment horizontal="center" vertical="center"/>
    </xf>
    <xf numFmtId="0" fontId="25" fillId="0" borderId="16" xfId="4" applyFont="1" applyBorder="1" applyAlignment="1">
      <alignment horizontal="center" vertical="center"/>
    </xf>
    <xf numFmtId="0" fontId="8" fillId="0" borderId="1" xfId="4" applyFont="1" applyBorder="1">
      <alignment vertical="center"/>
    </xf>
    <xf numFmtId="0" fontId="8" fillId="0" borderId="0" xfId="4" applyFont="1" applyBorder="1">
      <alignment vertical="center"/>
    </xf>
    <xf numFmtId="0" fontId="13" fillId="0" borderId="0" xfId="4" applyFont="1">
      <alignment vertical="center"/>
    </xf>
    <xf numFmtId="0" fontId="12" fillId="3" borderId="0" xfId="4" applyNumberFormat="1" applyFont="1" applyFill="1" applyBorder="1" applyAlignment="1">
      <alignment horizontal="left" vertical="center"/>
    </xf>
    <xf numFmtId="0" fontId="8" fillId="3" borderId="0" xfId="4" applyFont="1" applyFill="1" applyBorder="1">
      <alignment vertical="center"/>
    </xf>
    <xf numFmtId="0" fontId="26" fillId="3" borderId="0" xfId="4" applyFont="1" applyFill="1" applyBorder="1" applyAlignment="1">
      <alignment horizontal="right" vertical="center"/>
    </xf>
    <xf numFmtId="0" fontId="14" fillId="0" borderId="0" xfId="4" applyNumberFormat="1" applyFont="1" applyBorder="1" applyAlignment="1">
      <alignment vertical="center"/>
    </xf>
    <xf numFmtId="0" fontId="27" fillId="0" borderId="0" xfId="4" applyNumberFormat="1" applyFont="1" applyBorder="1" applyAlignment="1">
      <alignment vertical="center"/>
    </xf>
    <xf numFmtId="0" fontId="28" fillId="4" borderId="17" xfId="4" applyFont="1" applyFill="1" applyBorder="1" applyAlignment="1">
      <alignment horizontal="center" vertical="center"/>
    </xf>
    <xf numFmtId="0" fontId="28" fillId="5" borderId="18" xfId="4" applyFont="1" applyFill="1" applyBorder="1" applyAlignment="1">
      <alignment horizontal="center" vertical="center"/>
    </xf>
    <xf numFmtId="0" fontId="28" fillId="5" borderId="19" xfId="4" applyFont="1" applyFill="1" applyBorder="1" applyAlignment="1">
      <alignment horizontal="center" vertical="center"/>
    </xf>
    <xf numFmtId="0" fontId="28" fillId="5" borderId="20" xfId="4" applyFont="1" applyFill="1" applyBorder="1" applyAlignment="1">
      <alignment horizontal="center" vertical="center"/>
    </xf>
    <xf numFmtId="0" fontId="16" fillId="0" borderId="0" xfId="4" applyFont="1">
      <alignment vertical="center"/>
    </xf>
    <xf numFmtId="0" fontId="28" fillId="0" borderId="21" xfId="4" applyFont="1" applyBorder="1" applyAlignment="1">
      <alignment horizontal="center" vertical="center"/>
    </xf>
    <xf numFmtId="0" fontId="28" fillId="6" borderId="22" xfId="4" applyFont="1" applyFill="1" applyBorder="1" applyAlignment="1" applyProtection="1">
      <alignment vertical="center" wrapText="1"/>
      <protection locked="0"/>
    </xf>
    <xf numFmtId="0" fontId="28" fillId="0" borderId="24" xfId="4" applyFont="1" applyBorder="1" applyAlignment="1">
      <alignment horizontal="center" vertical="center"/>
    </xf>
    <xf numFmtId="0" fontId="28" fillId="6" borderId="25" xfId="4" applyFont="1" applyFill="1" applyBorder="1" applyAlignment="1" applyProtection="1">
      <alignment vertical="center" wrapText="1"/>
      <protection locked="0"/>
    </xf>
    <xf numFmtId="0" fontId="27" fillId="0" borderId="0" xfId="4" applyNumberFormat="1" applyFont="1" applyFill="1" applyBorder="1" applyAlignment="1">
      <alignment vertical="center"/>
    </xf>
    <xf numFmtId="0" fontId="14" fillId="0" borderId="0" xfId="4" applyNumberFormat="1" applyFont="1" applyFill="1" applyBorder="1" applyAlignment="1">
      <alignment vertical="center"/>
    </xf>
    <xf numFmtId="0" fontId="28" fillId="5" borderId="18" xfId="4" applyFont="1" applyFill="1" applyBorder="1" applyAlignment="1">
      <alignment horizontal="center" vertical="center" wrapText="1"/>
    </xf>
    <xf numFmtId="0" fontId="28" fillId="0" borderId="27" xfId="4" applyFont="1" applyBorder="1" applyAlignment="1">
      <alignment horizontal="center" vertical="center"/>
    </xf>
    <xf numFmtId="9" fontId="28" fillId="6" borderId="28" xfId="1" applyNumberFormat="1" applyFont="1" applyFill="1" applyBorder="1" applyAlignment="1" applyProtection="1">
      <alignment vertical="center" wrapText="1"/>
      <protection locked="0"/>
    </xf>
    <xf numFmtId="0" fontId="28" fillId="0" borderId="30" xfId="4" applyFont="1" applyBorder="1" applyAlignment="1">
      <alignment horizontal="center" vertical="center"/>
    </xf>
    <xf numFmtId="0" fontId="28" fillId="6" borderId="31" xfId="1" applyNumberFormat="1" applyFont="1" applyFill="1" applyBorder="1" applyAlignment="1" applyProtection="1">
      <alignment vertical="center" wrapText="1"/>
      <protection locked="0"/>
    </xf>
    <xf numFmtId="0" fontId="28" fillId="6" borderId="33" xfId="4" applyFont="1" applyFill="1" applyBorder="1" applyAlignment="1" applyProtection="1">
      <alignment vertical="center" wrapText="1"/>
      <protection locked="0"/>
    </xf>
    <xf numFmtId="0" fontId="28" fillId="6" borderId="34" xfId="4" applyFont="1" applyFill="1" applyBorder="1" applyAlignment="1" applyProtection="1">
      <alignment vertical="center" wrapText="1"/>
      <protection locked="0"/>
    </xf>
    <xf numFmtId="0" fontId="28" fillId="6" borderId="35" xfId="4" applyFont="1" applyFill="1" applyBorder="1" applyAlignment="1" applyProtection="1">
      <alignment vertical="center" wrapText="1"/>
      <protection locked="0"/>
    </xf>
    <xf numFmtId="0" fontId="28" fillId="6" borderId="36" xfId="4" applyFont="1" applyFill="1" applyBorder="1" applyAlignment="1" applyProtection="1">
      <alignment vertical="center" wrapText="1"/>
      <protection locked="0"/>
    </xf>
    <xf numFmtId="0" fontId="28" fillId="4" borderId="18" xfId="4" applyFont="1" applyFill="1" applyBorder="1" applyAlignment="1" applyProtection="1">
      <alignment horizontal="center" vertical="center"/>
    </xf>
    <xf numFmtId="0" fontId="8" fillId="0" borderId="0" xfId="4" applyFont="1" applyFill="1" applyProtection="1">
      <alignment vertical="center"/>
    </xf>
    <xf numFmtId="0" fontId="14" fillId="0" borderId="0" xfId="4" applyNumberFormat="1" applyFont="1" applyBorder="1" applyAlignment="1" applyProtection="1">
      <alignment vertical="center"/>
    </xf>
    <xf numFmtId="0" fontId="14" fillId="0" borderId="0" xfId="4" applyNumberFormat="1" applyFont="1" applyFill="1" applyBorder="1" applyAlignment="1" applyProtection="1">
      <alignment vertical="center"/>
    </xf>
    <xf numFmtId="0" fontId="28" fillId="0" borderId="28" xfId="4" applyFont="1" applyFill="1" applyBorder="1" applyAlignment="1" applyProtection="1">
      <alignment vertical="center" wrapText="1"/>
    </xf>
    <xf numFmtId="0" fontId="8" fillId="0" borderId="0" xfId="4" applyFont="1" applyProtection="1">
      <alignment vertical="center"/>
    </xf>
    <xf numFmtId="0" fontId="12" fillId="3" borderId="0" xfId="4" applyNumberFormat="1" applyFont="1" applyFill="1" applyBorder="1" applyAlignment="1">
      <alignment horizontal="left" vertical="center"/>
    </xf>
    <xf numFmtId="0" fontId="8" fillId="3" borderId="0" xfId="4" applyFont="1" applyFill="1" applyAlignment="1">
      <alignment vertical="center"/>
    </xf>
    <xf numFmtId="0" fontId="16" fillId="0" borderId="31" xfId="4" applyFont="1" applyFill="1" applyBorder="1" applyAlignment="1" applyProtection="1">
      <alignment vertical="center" wrapText="1"/>
    </xf>
    <xf numFmtId="0" fontId="16" fillId="0" borderId="28" xfId="4" applyFont="1" applyFill="1" applyBorder="1" applyAlignment="1" applyProtection="1">
      <alignment vertical="center" wrapText="1"/>
    </xf>
    <xf numFmtId="0" fontId="11" fillId="0" borderId="22" xfId="4" applyFont="1" applyFill="1" applyBorder="1" applyAlignment="1" applyProtection="1">
      <alignment vertical="center" wrapText="1"/>
    </xf>
    <xf numFmtId="0" fontId="16" fillId="0" borderId="25" xfId="4" applyFont="1" applyFill="1" applyBorder="1" applyAlignment="1" applyProtection="1">
      <alignment vertical="center" wrapText="1"/>
    </xf>
    <xf numFmtId="176" fontId="28" fillId="6" borderId="25" xfId="1" applyNumberFormat="1" applyFont="1" applyFill="1" applyBorder="1" applyAlignment="1" applyProtection="1">
      <alignment vertical="center" wrapText="1"/>
      <protection locked="0"/>
    </xf>
    <xf numFmtId="0" fontId="32" fillId="5" borderId="18" xfId="4" quotePrefix="1" applyFont="1" applyFill="1" applyBorder="1" applyAlignment="1">
      <alignment horizontal="center" vertical="center"/>
    </xf>
    <xf numFmtId="0" fontId="20" fillId="0" borderId="0" xfId="0" applyFont="1" applyProtection="1">
      <alignment vertical="center"/>
      <protection locked="0"/>
    </xf>
    <xf numFmtId="0" fontId="23" fillId="0" borderId="1" xfId="0" applyFont="1" applyFill="1" applyBorder="1" applyAlignment="1" applyProtection="1">
      <alignment horizontal="center" vertical="center"/>
      <protection locked="0"/>
    </xf>
    <xf numFmtId="0" fontId="22" fillId="2" borderId="1" xfId="0" applyFont="1" applyFill="1" applyBorder="1" applyProtection="1">
      <alignment vertical="center"/>
      <protection locked="0"/>
    </xf>
    <xf numFmtId="0" fontId="22" fillId="2" borderId="2" xfId="0" applyFont="1" applyFill="1" applyBorder="1" applyProtection="1">
      <alignment vertical="center"/>
      <protection locked="0"/>
    </xf>
    <xf numFmtId="0" fontId="23" fillId="0" borderId="0" xfId="0" applyFont="1" applyFill="1" applyBorder="1" applyAlignment="1" applyProtection="1">
      <alignment horizontal="center" vertical="center"/>
      <protection locked="0"/>
    </xf>
    <xf numFmtId="0" fontId="22" fillId="2" borderId="0" xfId="0" applyFont="1" applyFill="1" applyBorder="1" applyProtection="1">
      <alignment vertical="center"/>
      <protection locked="0"/>
    </xf>
    <xf numFmtId="0" fontId="22" fillId="2" borderId="3" xfId="0" applyFont="1" applyFill="1" applyBorder="1" applyProtection="1">
      <alignment vertical="center"/>
      <protection locked="0"/>
    </xf>
    <xf numFmtId="0" fontId="23" fillId="2" borderId="1" xfId="0" applyFont="1" applyFill="1" applyBorder="1" applyAlignment="1" applyProtection="1">
      <alignment horizontal="center" vertical="center"/>
      <protection locked="0"/>
    </xf>
    <xf numFmtId="0" fontId="23" fillId="2" borderId="1" xfId="0" applyFont="1" applyFill="1" applyBorder="1" applyAlignment="1" applyProtection="1">
      <alignment vertical="center" wrapText="1"/>
      <protection locked="0"/>
    </xf>
    <xf numFmtId="0" fontId="23" fillId="2" borderId="2" xfId="0" applyFont="1" applyFill="1" applyBorder="1" applyAlignment="1" applyProtection="1">
      <alignment vertical="center" wrapText="1"/>
      <protection locked="0"/>
    </xf>
    <xf numFmtId="0" fontId="21" fillId="0" borderId="0" xfId="0" applyFont="1" applyProtection="1">
      <alignment vertical="center"/>
      <protection locked="0"/>
    </xf>
    <xf numFmtId="0" fontId="34" fillId="0" borderId="0" xfId="0" applyFont="1" applyFill="1" applyAlignment="1" applyProtection="1">
      <alignment vertical="center"/>
    </xf>
    <xf numFmtId="0" fontId="2" fillId="2" borderId="9" xfId="0" applyFont="1" applyFill="1" applyBorder="1" applyProtection="1">
      <alignment vertical="center"/>
      <protection locked="0"/>
    </xf>
    <xf numFmtId="0" fontId="2" fillId="2" borderId="11" xfId="0" applyFont="1" applyFill="1" applyBorder="1" applyProtection="1">
      <alignment vertical="center"/>
      <protection locked="0"/>
    </xf>
    <xf numFmtId="0" fontId="2" fillId="9" borderId="8" xfId="0" applyFont="1" applyFill="1" applyBorder="1" applyAlignment="1" applyProtection="1">
      <alignment vertical="center"/>
      <protection locked="0"/>
    </xf>
    <xf numFmtId="0" fontId="2" fillId="9" borderId="13"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2" fillId="7" borderId="44" xfId="0" applyFont="1" applyFill="1" applyBorder="1" applyAlignment="1" applyProtection="1">
      <alignment horizontal="center" vertical="center" wrapText="1"/>
    </xf>
    <xf numFmtId="0" fontId="22" fillId="7" borderId="0" xfId="0" applyFont="1" applyFill="1" applyAlignment="1" applyProtection="1">
      <alignment horizontal="center" vertical="center" wrapText="1"/>
    </xf>
    <xf numFmtId="0" fontId="2" fillId="2" borderId="10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8" fillId="7" borderId="22" xfId="4" applyFont="1" applyFill="1" applyBorder="1" applyAlignment="1" applyProtection="1">
      <alignment vertical="center" wrapText="1"/>
    </xf>
    <xf numFmtId="0" fontId="28" fillId="7" borderId="25" xfId="4" applyFont="1" applyFill="1" applyBorder="1" applyAlignment="1" applyProtection="1">
      <alignment vertical="center" wrapText="1"/>
    </xf>
    <xf numFmtId="0" fontId="28" fillId="7" borderId="23" xfId="1" applyNumberFormat="1" applyFont="1" applyFill="1" applyBorder="1" applyAlignment="1">
      <alignment vertical="center" wrapText="1"/>
    </xf>
    <xf numFmtId="0" fontId="28" fillId="7" borderId="26" xfId="1" applyNumberFormat="1" applyFont="1" applyFill="1" applyBorder="1" applyAlignment="1">
      <alignment vertical="center" wrapText="1"/>
    </xf>
    <xf numFmtId="9" fontId="28" fillId="7" borderId="28" xfId="1" applyFont="1" applyFill="1" applyBorder="1" applyAlignment="1" applyProtection="1">
      <alignment vertical="center" wrapText="1"/>
    </xf>
    <xf numFmtId="9" fontId="28" fillId="7" borderId="31" xfId="1" applyFont="1" applyFill="1" applyBorder="1" applyAlignment="1" applyProtection="1">
      <alignment vertical="center" wrapText="1"/>
    </xf>
    <xf numFmtId="9" fontId="28" fillId="7" borderId="29" xfId="1" applyNumberFormat="1" applyFont="1" applyFill="1" applyBorder="1" applyAlignment="1">
      <alignment vertical="center" wrapText="1"/>
    </xf>
    <xf numFmtId="0" fontId="28" fillId="7" borderId="32" xfId="1" applyNumberFormat="1" applyFont="1" applyFill="1" applyBorder="1" applyAlignment="1">
      <alignment vertical="center" wrapText="1"/>
    </xf>
    <xf numFmtId="179" fontId="28" fillId="7" borderId="32" xfId="1" applyNumberFormat="1" applyFont="1" applyFill="1" applyBorder="1" applyAlignment="1">
      <alignment vertical="center" wrapText="1"/>
    </xf>
    <xf numFmtId="179" fontId="28" fillId="7" borderId="26" xfId="1" applyNumberFormat="1" applyFont="1" applyFill="1" applyBorder="1" applyAlignment="1">
      <alignment vertical="center" wrapText="1"/>
    </xf>
    <xf numFmtId="0" fontId="28" fillId="7" borderId="31" xfId="4" applyFont="1" applyFill="1" applyBorder="1" applyAlignment="1" applyProtection="1">
      <alignment vertical="center" wrapText="1"/>
    </xf>
    <xf numFmtId="0" fontId="28" fillId="7" borderId="31" xfId="1" applyNumberFormat="1" applyFont="1" applyFill="1" applyBorder="1" applyAlignment="1" applyProtection="1">
      <alignment vertical="center" wrapText="1"/>
    </xf>
    <xf numFmtId="176" fontId="28" fillId="7" borderId="25" xfId="1" applyNumberFormat="1" applyFont="1" applyFill="1" applyBorder="1" applyAlignment="1" applyProtection="1">
      <alignment vertical="center" wrapText="1"/>
    </xf>
    <xf numFmtId="0" fontId="16" fillId="6" borderId="36" xfId="4" applyFont="1" applyFill="1" applyBorder="1" applyAlignment="1" applyProtection="1">
      <alignment vertical="center" wrapText="1"/>
      <protection locked="0"/>
    </xf>
    <xf numFmtId="0" fontId="16" fillId="6" borderId="34" xfId="4" applyFont="1" applyFill="1" applyBorder="1" applyAlignment="1" applyProtection="1">
      <alignment vertical="center" wrapText="1"/>
      <protection locked="0"/>
    </xf>
    <xf numFmtId="0" fontId="22" fillId="7" borderId="38" xfId="0" applyFont="1" applyFill="1" applyBorder="1" applyAlignment="1" applyProtection="1">
      <alignment horizontal="center" vertical="center" textRotation="255" wrapText="1"/>
    </xf>
    <xf numFmtId="0" fontId="22" fillId="7" borderId="39" xfId="0" applyFont="1" applyFill="1" applyBorder="1" applyAlignment="1" applyProtection="1">
      <alignment horizontal="center" vertical="center" textRotation="255" wrapText="1"/>
    </xf>
    <xf numFmtId="0" fontId="22" fillId="7" borderId="40" xfId="0" applyFont="1" applyFill="1" applyBorder="1" applyAlignment="1" applyProtection="1">
      <alignment horizontal="center" vertical="center" textRotation="255" wrapText="1"/>
    </xf>
    <xf numFmtId="0" fontId="22" fillId="7" borderId="4" xfId="0" applyFont="1" applyFill="1" applyBorder="1" applyAlignment="1" applyProtection="1">
      <alignment horizontal="center" vertical="center" wrapText="1"/>
    </xf>
    <xf numFmtId="0" fontId="22" fillId="7" borderId="2" xfId="0" applyFont="1" applyFill="1" applyBorder="1" applyAlignment="1" applyProtection="1">
      <alignment horizontal="center" vertical="center" wrapText="1"/>
    </xf>
    <xf numFmtId="0" fontId="22" fillId="7" borderId="6" xfId="0"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2" fillId="7" borderId="63" xfId="0" applyFont="1" applyFill="1" applyBorder="1" applyAlignment="1" applyProtection="1">
      <alignment horizontal="center" vertical="center" wrapText="1"/>
    </xf>
    <xf numFmtId="0" fontId="22" fillId="7" borderId="65" xfId="0" applyFont="1" applyFill="1" applyBorder="1" applyAlignment="1" applyProtection="1">
      <alignment horizontal="center" vertical="center" wrapText="1"/>
    </xf>
    <xf numFmtId="0" fontId="22" fillId="7" borderId="93" xfId="0" applyFont="1" applyFill="1" applyBorder="1" applyAlignment="1" applyProtection="1">
      <alignment horizontal="center" vertical="center" wrapText="1"/>
    </xf>
    <xf numFmtId="0" fontId="22" fillId="7" borderId="94" xfId="0" applyFont="1" applyFill="1" applyBorder="1" applyAlignment="1" applyProtection="1">
      <alignment horizontal="center" vertical="center" wrapText="1"/>
    </xf>
    <xf numFmtId="0" fontId="22" fillId="7" borderId="95" xfId="0" applyFont="1" applyFill="1" applyBorder="1" applyAlignment="1" applyProtection="1">
      <alignment horizontal="center" vertical="center" wrapText="1"/>
    </xf>
    <xf numFmtId="0" fontId="22" fillId="2" borderId="0" xfId="0" applyFont="1" applyFill="1" applyBorder="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 fillId="8" borderId="93" xfId="0" applyFont="1" applyFill="1" applyBorder="1" applyAlignment="1" applyProtection="1">
      <alignment horizontal="center" vertical="center"/>
    </xf>
    <xf numFmtId="0" fontId="2" fillId="8" borderId="107" xfId="0" applyFont="1" applyFill="1" applyBorder="1" applyAlignment="1" applyProtection="1">
      <alignment horizontal="center" vertical="center"/>
    </xf>
    <xf numFmtId="0" fontId="23" fillId="8" borderId="93" xfId="0" applyFont="1" applyFill="1" applyBorder="1" applyAlignment="1" applyProtection="1">
      <alignment horizontal="center" vertical="center" wrapText="1"/>
      <protection locked="0"/>
    </xf>
    <xf numFmtId="0" fontId="23" fillId="8" borderId="94" xfId="0" applyFont="1" applyFill="1" applyBorder="1" applyAlignment="1" applyProtection="1">
      <alignment horizontal="center" vertical="center" wrapText="1"/>
      <protection locked="0"/>
    </xf>
    <xf numFmtId="0" fontId="23" fillId="8" borderId="95" xfId="0" applyFont="1" applyFill="1" applyBorder="1" applyAlignment="1" applyProtection="1">
      <alignment horizontal="center" vertical="center" wrapText="1"/>
      <protection locked="0"/>
    </xf>
    <xf numFmtId="0" fontId="2" fillId="7" borderId="93" xfId="0" applyFont="1" applyFill="1" applyBorder="1" applyAlignment="1" applyProtection="1">
      <alignment horizontal="center" vertical="center" wrapText="1"/>
    </xf>
    <xf numFmtId="0" fontId="2" fillId="7" borderId="95" xfId="0" applyFont="1" applyFill="1" applyBorder="1" applyAlignment="1" applyProtection="1">
      <alignment horizontal="center" vertical="center" wrapText="1"/>
    </xf>
    <xf numFmtId="0" fontId="23" fillId="2" borderId="93" xfId="0" applyFont="1" applyFill="1" applyBorder="1" applyAlignment="1" applyProtection="1">
      <alignment vertical="center" wrapText="1"/>
      <protection locked="0"/>
    </xf>
    <xf numFmtId="0" fontId="23" fillId="2" borderId="94" xfId="0" applyFont="1" applyFill="1" applyBorder="1" applyAlignment="1" applyProtection="1">
      <alignment vertical="center" wrapText="1"/>
      <protection locked="0"/>
    </xf>
    <xf numFmtId="0" fontId="23" fillId="2" borderId="95" xfId="0" applyFont="1" applyFill="1" applyBorder="1" applyAlignment="1" applyProtection="1">
      <alignment vertical="center" wrapText="1"/>
      <protection locked="0"/>
    </xf>
    <xf numFmtId="0" fontId="22" fillId="7" borderId="4" xfId="0" applyFont="1" applyFill="1" applyBorder="1" applyAlignment="1" applyProtection="1">
      <alignment horizontal="center" vertical="center"/>
    </xf>
    <xf numFmtId="0" fontId="22" fillId="7" borderId="1" xfId="0" applyFont="1" applyFill="1" applyBorder="1" applyAlignment="1" applyProtection="1">
      <alignment horizontal="center" vertical="center"/>
    </xf>
    <xf numFmtId="0" fontId="22" fillId="7" borderId="2" xfId="0" applyFont="1" applyFill="1" applyBorder="1" applyAlignment="1" applyProtection="1">
      <alignment horizontal="center" vertical="center"/>
    </xf>
    <xf numFmtId="0" fontId="22" fillId="7" borderId="6" xfId="0" applyFont="1" applyFill="1" applyBorder="1" applyAlignment="1" applyProtection="1">
      <alignment horizontal="center" vertical="center"/>
    </xf>
    <xf numFmtId="0" fontId="22" fillId="7" borderId="0" xfId="0" applyFont="1" applyFill="1" applyBorder="1" applyAlignment="1" applyProtection="1">
      <alignment horizontal="center" vertical="center"/>
    </xf>
    <xf numFmtId="0" fontId="22" fillId="7" borderId="3" xfId="0" applyFont="1" applyFill="1" applyBorder="1" applyAlignment="1" applyProtection="1">
      <alignment horizontal="center" vertical="center"/>
    </xf>
    <xf numFmtId="0" fontId="22" fillId="7" borderId="14" xfId="0" applyFont="1" applyFill="1" applyBorder="1" applyAlignment="1" applyProtection="1">
      <alignment horizontal="center" vertical="center"/>
    </xf>
    <xf numFmtId="0" fontId="22" fillId="7" borderId="8" xfId="0" applyFont="1" applyFill="1" applyBorder="1" applyAlignment="1" applyProtection="1">
      <alignment horizontal="center" vertical="center"/>
    </xf>
    <xf numFmtId="0" fontId="22" fillId="7" borderId="1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3" fillId="2" borderId="98" xfId="0" applyFont="1" applyFill="1" applyBorder="1" applyAlignment="1" applyProtection="1">
      <alignment vertical="center" wrapText="1"/>
      <protection locked="0"/>
    </xf>
    <xf numFmtId="0" fontId="23" fillId="2" borderId="101" xfId="0" applyFont="1" applyFill="1" applyBorder="1" applyAlignment="1" applyProtection="1">
      <alignment vertical="center" wrapText="1"/>
      <protection locked="0"/>
    </xf>
    <xf numFmtId="0" fontId="23" fillId="2" borderId="103" xfId="0" applyFont="1" applyFill="1" applyBorder="1" applyAlignment="1" applyProtection="1">
      <alignment vertical="center" wrapText="1"/>
      <protection locked="0"/>
    </xf>
    <xf numFmtId="0" fontId="22" fillId="7" borderId="41" xfId="0" applyFont="1" applyFill="1" applyBorder="1" applyAlignment="1" applyProtection="1">
      <alignment horizontal="center" vertical="center" wrapText="1"/>
    </xf>
    <xf numFmtId="0" fontId="22" fillId="7" borderId="43"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2" fillId="7" borderId="96" xfId="0" applyFont="1" applyFill="1" applyBorder="1" applyAlignment="1" applyProtection="1">
      <alignment horizontal="center" vertical="center"/>
    </xf>
    <xf numFmtId="0" fontId="22" fillId="7" borderId="97" xfId="0" applyFont="1" applyFill="1" applyBorder="1" applyAlignment="1" applyProtection="1">
      <alignment horizontal="center" vertical="center"/>
    </xf>
    <xf numFmtId="0" fontId="34" fillId="0" borderId="0" xfId="0" applyFont="1" applyFill="1" applyAlignment="1" applyProtection="1">
      <alignment horizontal="center" vertical="center"/>
    </xf>
    <xf numFmtId="0" fontId="22" fillId="7" borderId="93" xfId="0" applyFont="1" applyFill="1" applyBorder="1" applyAlignment="1" applyProtection="1">
      <alignment horizontal="center" vertical="center"/>
    </xf>
    <xf numFmtId="0" fontId="22" fillId="7" borderId="94" xfId="0" applyFont="1" applyFill="1" applyBorder="1" applyAlignment="1" applyProtection="1">
      <alignment horizontal="center" vertical="center"/>
    </xf>
    <xf numFmtId="0" fontId="22" fillId="7" borderId="95" xfId="0" applyFont="1" applyFill="1" applyBorder="1" applyAlignment="1" applyProtection="1">
      <alignment horizontal="center" vertical="center"/>
    </xf>
    <xf numFmtId="0" fontId="23" fillId="2" borderId="93" xfId="0" applyFont="1" applyFill="1" applyBorder="1" applyAlignment="1" applyProtection="1">
      <alignment vertical="center"/>
      <protection locked="0"/>
    </xf>
    <xf numFmtId="0" fontId="23" fillId="2" borderId="94" xfId="0" applyFont="1" applyFill="1" applyBorder="1" applyAlignment="1" applyProtection="1">
      <alignment vertical="center"/>
      <protection locked="0"/>
    </xf>
    <xf numFmtId="0" fontId="23" fillId="2" borderId="95" xfId="0" applyFont="1" applyFill="1" applyBorder="1" applyAlignment="1" applyProtection="1">
      <alignment vertical="center"/>
      <protection locked="0"/>
    </xf>
    <xf numFmtId="0" fontId="23" fillId="8" borderId="20" xfId="0" applyFont="1" applyFill="1" applyBorder="1" applyAlignment="1" applyProtection="1">
      <alignment horizontal="left" vertical="center"/>
      <protection locked="0"/>
    </xf>
    <xf numFmtId="0" fontId="33" fillId="7" borderId="89" xfId="0" applyFont="1" applyFill="1" applyBorder="1" applyAlignment="1" applyProtection="1">
      <alignment horizontal="center" vertical="center" wrapText="1"/>
    </xf>
    <xf numFmtId="0" fontId="33" fillId="7" borderId="90" xfId="0" applyFont="1" applyFill="1" applyBorder="1" applyAlignment="1" applyProtection="1">
      <alignment horizontal="center" vertical="center" wrapText="1"/>
    </xf>
    <xf numFmtId="0" fontId="23" fillId="8" borderId="124" xfId="0" applyFont="1" applyFill="1" applyBorder="1" applyAlignment="1" applyProtection="1">
      <alignment horizontal="center" vertical="center" wrapText="1"/>
      <protection locked="0"/>
    </xf>
    <xf numFmtId="0" fontId="23" fillId="8" borderId="125" xfId="0" applyFont="1" applyFill="1" applyBorder="1" applyAlignment="1" applyProtection="1">
      <alignment horizontal="center" vertical="center" wrapText="1"/>
      <protection locked="0"/>
    </xf>
    <xf numFmtId="0" fontId="23" fillId="8" borderId="127" xfId="0" applyFont="1" applyFill="1" applyBorder="1" applyAlignment="1" applyProtection="1">
      <alignment horizontal="center" vertical="center" wrapText="1"/>
      <protection locked="0"/>
    </xf>
    <xf numFmtId="0" fontId="2" fillId="0" borderId="125" xfId="0" applyFont="1" applyFill="1" applyBorder="1" applyAlignment="1" applyProtection="1">
      <alignment vertical="top" wrapText="1"/>
    </xf>
    <xf numFmtId="0" fontId="2" fillId="0" borderId="126" xfId="0" applyFont="1" applyFill="1" applyBorder="1" applyAlignment="1" applyProtection="1">
      <alignment vertical="top" wrapText="1"/>
    </xf>
    <xf numFmtId="0" fontId="4" fillId="2" borderId="100" xfId="0" applyFont="1" applyFill="1" applyBorder="1" applyAlignment="1" applyProtection="1">
      <alignment vertical="center" wrapText="1"/>
      <protection locked="0"/>
    </xf>
    <xf numFmtId="0" fontId="4" fillId="2" borderId="101" xfId="0" applyFont="1" applyFill="1" applyBorder="1" applyAlignment="1" applyProtection="1">
      <alignment vertical="center" wrapText="1"/>
      <protection locked="0"/>
    </xf>
    <xf numFmtId="0" fontId="4" fillId="2" borderId="103" xfId="0" applyFont="1" applyFill="1" applyBorder="1" applyAlignment="1" applyProtection="1">
      <alignment vertical="center" wrapText="1"/>
      <protection locked="0"/>
    </xf>
    <xf numFmtId="0" fontId="29" fillId="2" borderId="47" xfId="0" applyFont="1" applyFill="1" applyBorder="1" applyAlignment="1" applyProtection="1">
      <alignment vertical="center" wrapText="1"/>
    </xf>
    <xf numFmtId="0" fontId="29" fillId="2" borderId="10" xfId="0" applyFont="1" applyFill="1" applyBorder="1" applyAlignment="1" applyProtection="1">
      <alignment vertical="center" wrapText="1"/>
    </xf>
    <xf numFmtId="0" fontId="29" fillId="2" borderId="12" xfId="0" applyFont="1" applyFill="1" applyBorder="1" applyAlignment="1" applyProtection="1">
      <alignment vertical="center" wrapText="1"/>
    </xf>
    <xf numFmtId="0" fontId="23" fillId="2" borderId="5"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10"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7" borderId="53"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2" fillId="7" borderId="12" xfId="0" applyFont="1" applyFill="1" applyBorder="1" applyAlignment="1" applyProtection="1">
      <alignment horizontal="center" vertical="center" wrapText="1"/>
    </xf>
    <xf numFmtId="0" fontId="22" fillId="7" borderId="104" xfId="0" applyFont="1" applyFill="1" applyBorder="1" applyAlignment="1" applyProtection="1">
      <alignment vertical="center" wrapText="1"/>
    </xf>
    <xf numFmtId="0" fontId="22" fillId="7" borderId="105" xfId="0" applyFont="1" applyFill="1" applyBorder="1" applyAlignment="1" applyProtection="1">
      <alignment vertical="center" wrapText="1"/>
    </xf>
    <xf numFmtId="0" fontId="22" fillId="7" borderId="106" xfId="0" applyFont="1" applyFill="1" applyBorder="1" applyAlignment="1" applyProtection="1">
      <alignment vertical="center" wrapText="1"/>
    </xf>
    <xf numFmtId="0" fontId="33" fillId="7" borderId="110" xfId="0" applyFont="1" applyFill="1" applyBorder="1" applyAlignment="1" applyProtection="1">
      <alignment horizontal="center" vertical="center" wrapText="1"/>
    </xf>
    <xf numFmtId="0" fontId="33" fillId="7" borderId="95" xfId="0" applyFont="1" applyFill="1" applyBorder="1" applyAlignment="1" applyProtection="1">
      <alignment horizontal="center" vertical="center" wrapText="1"/>
    </xf>
    <xf numFmtId="0" fontId="2" fillId="8" borderId="93" xfId="0" applyFont="1" applyFill="1" applyBorder="1" applyAlignment="1" applyProtection="1">
      <alignment horizontal="center" vertical="center"/>
      <protection locked="0"/>
    </xf>
    <xf numFmtId="0" fontId="2" fillId="8" borderId="94" xfId="0" applyFont="1" applyFill="1" applyBorder="1" applyAlignment="1" applyProtection="1">
      <alignment horizontal="center" vertical="center"/>
      <protection locked="0"/>
    </xf>
    <xf numFmtId="0" fontId="2" fillId="7" borderId="94" xfId="0" applyFont="1" applyFill="1" applyBorder="1" applyAlignment="1" applyProtection="1">
      <alignment horizontal="center" vertical="center"/>
    </xf>
    <xf numFmtId="0" fontId="2" fillId="7" borderId="95" xfId="0" applyFont="1" applyFill="1" applyBorder="1" applyAlignment="1" applyProtection="1">
      <alignment horizontal="center" vertical="center"/>
    </xf>
    <xf numFmtId="0" fontId="2" fillId="8" borderId="109" xfId="0" applyFont="1" applyFill="1" applyBorder="1" applyAlignment="1" applyProtection="1">
      <alignment horizontal="center" vertical="center"/>
      <protection locked="0"/>
    </xf>
    <xf numFmtId="0" fontId="2" fillId="7" borderId="108" xfId="0" applyFont="1" applyFill="1" applyBorder="1" applyAlignment="1" applyProtection="1">
      <alignment horizontal="center" vertical="center"/>
    </xf>
    <xf numFmtId="0" fontId="22" fillId="7" borderId="5" xfId="0" applyFont="1" applyFill="1" applyBorder="1" applyAlignment="1" applyProtection="1">
      <alignment horizontal="center" vertical="center" wrapText="1"/>
    </xf>
    <xf numFmtId="0" fontId="22" fillId="7" borderId="11" xfId="0" applyFont="1" applyFill="1" applyBorder="1" applyAlignment="1" applyProtection="1">
      <alignment horizontal="center" vertical="center" wrapText="1"/>
    </xf>
    <xf numFmtId="0" fontId="22" fillId="7" borderId="14"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 fillId="9" borderId="0" xfId="0" applyFont="1" applyFill="1" applyBorder="1" applyAlignment="1" applyProtection="1">
      <alignment horizontal="center" vertical="center"/>
      <protection locked="0"/>
    </xf>
    <xf numFmtId="0" fontId="2" fillId="9" borderId="3"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7" borderId="98" xfId="0" applyFont="1" applyFill="1" applyBorder="1" applyAlignment="1" applyProtection="1">
      <alignment horizontal="center" vertical="center"/>
    </xf>
    <xf numFmtId="0" fontId="2" fillId="7" borderId="99" xfId="0" applyFont="1" applyFill="1" applyBorder="1" applyAlignment="1" applyProtection="1">
      <alignment horizontal="center" vertical="center"/>
    </xf>
    <xf numFmtId="0" fontId="23" fillId="2" borderId="100" xfId="0" applyFont="1" applyFill="1" applyBorder="1" applyAlignment="1" applyProtection="1">
      <alignment horizontal="center" vertical="center"/>
      <protection locked="0"/>
    </xf>
    <xf numFmtId="0" fontId="23" fillId="2" borderId="101" xfId="0" applyFont="1" applyFill="1" applyBorder="1" applyAlignment="1" applyProtection="1">
      <alignment horizontal="center" vertical="center"/>
      <protection locked="0"/>
    </xf>
    <xf numFmtId="0" fontId="2" fillId="7" borderId="102" xfId="0" applyFont="1" applyFill="1" applyBorder="1" applyAlignment="1" applyProtection="1">
      <alignment horizontal="center" vertical="center"/>
    </xf>
    <xf numFmtId="0" fontId="2" fillId="0" borderId="130" xfId="0" applyFont="1" applyFill="1" applyBorder="1" applyAlignment="1" applyProtection="1">
      <alignment vertical="center" wrapText="1"/>
    </xf>
    <xf numFmtId="0" fontId="2" fillId="0" borderId="12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5" fillId="0" borderId="102" xfId="0" applyFont="1" applyFill="1" applyBorder="1" applyAlignment="1" applyProtection="1">
      <alignment vertical="center" wrapText="1"/>
    </xf>
    <xf numFmtId="0" fontId="5" fillId="0" borderId="101" xfId="0" applyFont="1" applyFill="1" applyBorder="1" applyAlignment="1" applyProtection="1">
      <alignment vertical="center" wrapText="1"/>
    </xf>
    <xf numFmtId="0" fontId="5" fillId="0" borderId="103" xfId="0" applyFont="1" applyFill="1" applyBorder="1" applyAlignment="1" applyProtection="1">
      <alignment vertical="center" wrapText="1"/>
    </xf>
    <xf numFmtId="0" fontId="22" fillId="7" borderId="51" xfId="0" applyFont="1" applyFill="1" applyBorder="1" applyAlignment="1" applyProtection="1">
      <alignment horizontal="center" vertical="center"/>
    </xf>
    <xf numFmtId="0" fontId="22" fillId="7" borderId="54" xfId="0" applyFont="1" applyFill="1" applyBorder="1" applyAlignment="1" applyProtection="1">
      <alignment horizontal="center" vertical="center"/>
    </xf>
    <xf numFmtId="0" fontId="22" fillId="7" borderId="55" xfId="0" applyFont="1" applyFill="1" applyBorder="1" applyAlignment="1" applyProtection="1">
      <alignment horizontal="center" vertical="center"/>
    </xf>
    <xf numFmtId="0" fontId="22" fillId="7" borderId="49" xfId="0" applyFont="1" applyFill="1" applyBorder="1" applyAlignment="1" applyProtection="1">
      <alignment horizontal="center" vertical="center"/>
    </xf>
    <xf numFmtId="0" fontId="22" fillId="7" borderId="53" xfId="0" applyFont="1" applyFill="1" applyBorder="1" applyAlignment="1" applyProtection="1">
      <alignment horizontal="center" vertical="center"/>
    </xf>
    <xf numFmtId="0" fontId="23" fillId="8" borderId="109" xfId="0" applyFont="1" applyFill="1" applyBorder="1" applyAlignment="1" applyProtection="1">
      <alignment horizontal="center" vertical="center" wrapText="1"/>
      <protection locked="0"/>
    </xf>
    <xf numFmtId="0" fontId="17" fillId="7" borderId="38" xfId="0" applyFont="1" applyFill="1" applyBorder="1" applyAlignment="1" applyProtection="1">
      <alignment horizontal="center" vertical="center" textRotation="255" wrapText="1"/>
    </xf>
    <xf numFmtId="0" fontId="17" fillId="7" borderId="39" xfId="0" applyFont="1" applyFill="1" applyBorder="1" applyAlignment="1" applyProtection="1">
      <alignment horizontal="center" vertical="center" textRotation="255" wrapText="1"/>
    </xf>
    <xf numFmtId="0" fontId="17" fillId="7" borderId="40" xfId="0" applyFont="1" applyFill="1" applyBorder="1" applyAlignment="1" applyProtection="1">
      <alignment horizontal="center" vertical="center" textRotation="255" wrapText="1"/>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 fillId="2" borderId="56"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52" xfId="0" applyFont="1" applyFill="1" applyBorder="1" applyAlignment="1" applyProtection="1">
      <alignment vertical="center" wrapText="1"/>
    </xf>
    <xf numFmtId="0" fontId="2" fillId="7" borderId="41"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2" fillId="7" borderId="112" xfId="0" applyFont="1" applyFill="1" applyBorder="1" applyAlignment="1" applyProtection="1">
      <alignment horizontal="center" vertical="center"/>
    </xf>
    <xf numFmtId="0" fontId="2" fillId="7" borderId="113" xfId="0" applyFont="1" applyFill="1" applyBorder="1" applyAlignment="1" applyProtection="1">
      <alignment horizontal="center" vertical="center"/>
    </xf>
    <xf numFmtId="0" fontId="23" fillId="2" borderId="51" xfId="0" applyFont="1" applyFill="1" applyBorder="1" applyAlignment="1" applyProtection="1">
      <alignment horizontal="center" vertical="center"/>
      <protection locked="0"/>
    </xf>
    <xf numFmtId="0" fontId="23" fillId="8" borderId="6"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23" fillId="8" borderId="14" xfId="0" applyFont="1" applyFill="1" applyBorder="1" applyAlignment="1" applyProtection="1">
      <alignment horizontal="center" vertical="center"/>
      <protection locked="0"/>
    </xf>
    <xf numFmtId="0" fontId="23" fillId="8" borderId="111"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xf>
    <xf numFmtId="0" fontId="2" fillId="8" borderId="14" xfId="0" applyFont="1" applyFill="1" applyBorder="1" applyAlignment="1" applyProtection="1">
      <alignment horizontal="center" vertical="center"/>
      <protection locked="0"/>
    </xf>
    <xf numFmtId="0" fontId="2" fillId="8" borderId="111"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14" xfId="0" applyFont="1" applyFill="1" applyBorder="1" applyAlignment="1" applyProtection="1">
      <alignment horizontal="center" vertical="center" wrapText="1"/>
    </xf>
    <xf numFmtId="0" fontId="2" fillId="7" borderId="115" xfId="0" applyFont="1" applyFill="1" applyBorder="1" applyAlignment="1" applyProtection="1">
      <alignment horizontal="center" vertical="center" wrapText="1"/>
    </xf>
    <xf numFmtId="0" fontId="2" fillId="7" borderId="128" xfId="0" applyFont="1" applyFill="1" applyBorder="1" applyAlignment="1" applyProtection="1">
      <alignment horizontal="center" vertical="center" wrapText="1"/>
    </xf>
    <xf numFmtId="0" fontId="22" fillId="2" borderId="125" xfId="0" applyFont="1" applyFill="1" applyBorder="1" applyProtection="1">
      <alignment vertical="center"/>
    </xf>
    <xf numFmtId="0" fontId="22" fillId="2" borderId="126" xfId="0" applyFont="1" applyFill="1" applyBorder="1" applyProtection="1">
      <alignment vertical="center"/>
    </xf>
    <xf numFmtId="0" fontId="23" fillId="8" borderId="91" xfId="0" applyFont="1" applyFill="1" applyBorder="1" applyAlignment="1" applyProtection="1">
      <alignment horizontal="center" vertical="center" wrapText="1"/>
      <protection locked="0"/>
    </xf>
    <xf numFmtId="0" fontId="23" fillId="8" borderId="92" xfId="0" applyFont="1" applyFill="1" applyBorder="1" applyAlignment="1" applyProtection="1">
      <alignment horizontal="center" vertical="center" wrapText="1"/>
      <protection locked="0"/>
    </xf>
    <xf numFmtId="0" fontId="22" fillId="2" borderId="121" xfId="0" applyFont="1" applyFill="1" applyBorder="1" applyProtection="1">
      <alignment vertical="center"/>
    </xf>
    <xf numFmtId="0" fontId="22" fillId="2" borderId="122" xfId="0" applyFont="1" applyFill="1" applyBorder="1" applyProtection="1">
      <alignment vertical="center"/>
    </xf>
    <xf numFmtId="0" fontId="22" fillId="7" borderId="58" xfId="0" applyFont="1" applyFill="1" applyBorder="1" applyAlignment="1" applyProtection="1">
      <alignment horizontal="center" vertical="center" textRotation="255" wrapText="1"/>
    </xf>
    <xf numFmtId="0" fontId="22" fillId="7" borderId="59" xfId="0" applyFont="1" applyFill="1" applyBorder="1" applyAlignment="1" applyProtection="1">
      <alignment horizontal="center" vertical="center" textRotation="255" wrapText="1"/>
    </xf>
    <xf numFmtId="0" fontId="22" fillId="7" borderId="60" xfId="0" applyFont="1" applyFill="1" applyBorder="1" applyAlignment="1" applyProtection="1">
      <alignment horizontal="center" vertical="center" textRotation="255" wrapText="1"/>
    </xf>
    <xf numFmtId="0" fontId="23" fillId="8" borderId="5" xfId="0" applyFont="1" applyFill="1" applyBorder="1" applyAlignment="1" applyProtection="1">
      <alignment horizontal="center" vertical="center"/>
      <protection locked="0"/>
    </xf>
    <xf numFmtId="0" fontId="23" fillId="8" borderId="9" xfId="0" applyFont="1" applyFill="1" applyBorder="1" applyAlignment="1" applyProtection="1">
      <alignment horizontal="center" vertical="center"/>
      <protection locked="0"/>
    </xf>
    <xf numFmtId="0" fontId="23" fillId="8" borderId="50"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3" fillId="2" borderId="54" xfId="0" applyFont="1" applyFill="1" applyBorder="1" applyAlignment="1" applyProtection="1">
      <alignment vertical="center" wrapText="1"/>
      <protection locked="0"/>
    </xf>
    <xf numFmtId="0" fontId="23" fillId="2" borderId="49" xfId="0" applyFont="1" applyFill="1" applyBorder="1" applyAlignment="1" applyProtection="1">
      <alignment vertical="center" wrapText="1"/>
      <protection locked="0"/>
    </xf>
    <xf numFmtId="0" fontId="5" fillId="2" borderId="51" xfId="0" applyFont="1" applyFill="1" applyBorder="1" applyAlignment="1" applyProtection="1">
      <alignment vertical="center" wrapText="1"/>
    </xf>
    <xf numFmtId="0" fontId="5" fillId="2" borderId="54" xfId="0" applyFont="1" applyFill="1" applyBorder="1" applyAlignment="1" applyProtection="1">
      <alignment vertical="center" wrapText="1"/>
    </xf>
    <xf numFmtId="0" fontId="5" fillId="2" borderId="55" xfId="0" applyFont="1" applyFill="1" applyBorder="1" applyAlignment="1" applyProtection="1">
      <alignment vertical="center" wrapText="1"/>
    </xf>
    <xf numFmtId="0" fontId="23" fillId="2" borderId="53" xfId="0" applyFont="1" applyFill="1" applyBorder="1" applyProtection="1">
      <alignment vertical="center"/>
      <protection locked="0"/>
    </xf>
    <xf numFmtId="0" fontId="23" fillId="2" borderId="54" xfId="0" applyFont="1" applyFill="1" applyBorder="1" applyProtection="1">
      <alignment vertical="center"/>
      <protection locked="0"/>
    </xf>
    <xf numFmtId="0" fontId="23" fillId="2" borderId="55" xfId="0" applyFont="1" applyFill="1" applyBorder="1" applyProtection="1">
      <alignment vertical="center"/>
      <protection locked="0"/>
    </xf>
    <xf numFmtId="0" fontId="22" fillId="7" borderId="114" xfId="0" applyFont="1" applyFill="1" applyBorder="1" applyAlignment="1" applyProtection="1">
      <alignment horizontal="center" vertical="center" wrapText="1"/>
    </xf>
    <xf numFmtId="0" fontId="22" fillId="7" borderId="131" xfId="0" applyFont="1" applyFill="1" applyBorder="1" applyAlignment="1" applyProtection="1">
      <alignment horizontal="center" vertical="center" wrapText="1"/>
    </xf>
    <xf numFmtId="0" fontId="2" fillId="2" borderId="53" xfId="0" applyFont="1" applyFill="1" applyBorder="1" applyAlignment="1" applyProtection="1">
      <alignment horizontal="center" vertical="center"/>
    </xf>
    <xf numFmtId="0" fontId="2" fillId="2" borderId="98" xfId="0" applyFont="1" applyFill="1" applyBorder="1" applyAlignment="1" applyProtection="1">
      <alignment horizontal="center" vertical="center"/>
    </xf>
    <xf numFmtId="0" fontId="2" fillId="2" borderId="101" xfId="0" applyFont="1" applyFill="1" applyBorder="1" applyAlignment="1" applyProtection="1">
      <alignment horizontal="center" vertical="center"/>
    </xf>
    <xf numFmtId="177" fontId="23" fillId="2" borderId="101" xfId="0" applyNumberFormat="1" applyFont="1" applyFill="1" applyBorder="1" applyAlignment="1" applyProtection="1">
      <alignment horizontal="center" vertical="center"/>
      <protection locked="0"/>
    </xf>
    <xf numFmtId="177" fontId="23" fillId="2" borderId="103" xfId="0" applyNumberFormat="1" applyFont="1" applyFill="1" applyBorder="1" applyAlignment="1" applyProtection="1">
      <alignment horizontal="center" vertical="center"/>
      <protection locked="0"/>
    </xf>
    <xf numFmtId="0" fontId="2" fillId="7" borderId="93" xfId="0" applyFont="1" applyFill="1" applyBorder="1" applyAlignment="1" applyProtection="1">
      <alignment horizontal="center" vertical="center"/>
    </xf>
    <xf numFmtId="0" fontId="22" fillId="7" borderId="61" xfId="0" applyFont="1" applyFill="1" applyBorder="1" applyAlignment="1" applyProtection="1">
      <alignment horizontal="center" vertical="center" wrapText="1"/>
    </xf>
    <xf numFmtId="0" fontId="22" fillId="7" borderId="59" xfId="0" applyFont="1" applyFill="1" applyBorder="1" applyAlignment="1" applyProtection="1">
      <alignment horizontal="center" vertical="center" wrapText="1"/>
    </xf>
    <xf numFmtId="0" fontId="22" fillId="7" borderId="62" xfId="0" applyFont="1" applyFill="1" applyBorder="1" applyAlignment="1" applyProtection="1">
      <alignment horizontal="center" vertical="center" wrapText="1"/>
    </xf>
    <xf numFmtId="0" fontId="22" fillId="7" borderId="116" xfId="0" applyFont="1" applyFill="1" applyBorder="1" applyAlignment="1" applyProtection="1">
      <alignment horizontal="center" vertical="center" wrapText="1"/>
    </xf>
    <xf numFmtId="0" fontId="22" fillId="7" borderId="115" xfId="0" applyFont="1" applyFill="1" applyBorder="1" applyAlignment="1" applyProtection="1">
      <alignment horizontal="center" vertical="center" wrapText="1"/>
    </xf>
    <xf numFmtId="0" fontId="22" fillId="7" borderId="123" xfId="0" applyFont="1" applyFill="1" applyBorder="1" applyAlignment="1" applyProtection="1">
      <alignment horizontal="center" vertical="center" wrapText="1"/>
    </xf>
    <xf numFmtId="0" fontId="23" fillId="8" borderId="117" xfId="0" applyFont="1" applyFill="1" applyBorder="1" applyAlignment="1" applyProtection="1">
      <alignment horizontal="center" vertical="center" wrapText="1"/>
      <protection locked="0"/>
    </xf>
    <xf numFmtId="0" fontId="23" fillId="8" borderId="118" xfId="0" applyFont="1" applyFill="1" applyBorder="1" applyAlignment="1" applyProtection="1">
      <alignment horizontal="center" vertical="center" wrapText="1"/>
      <protection locked="0"/>
    </xf>
    <xf numFmtId="0" fontId="22" fillId="2" borderId="119" xfId="0" applyFont="1" applyFill="1" applyBorder="1" applyAlignment="1" applyProtection="1">
      <alignment vertical="center" wrapText="1"/>
    </xf>
    <xf numFmtId="0" fontId="22" fillId="2" borderId="120" xfId="0" applyFont="1" applyFill="1" applyBorder="1" applyAlignment="1" applyProtection="1">
      <alignment vertical="center" wrapText="1"/>
    </xf>
    <xf numFmtId="0" fontId="22" fillId="2" borderId="121" xfId="0" applyFont="1" applyFill="1" applyBorder="1" applyAlignment="1" applyProtection="1">
      <alignment vertical="center" wrapText="1"/>
    </xf>
    <xf numFmtId="0" fontId="22" fillId="2" borderId="122" xfId="0" applyFont="1" applyFill="1" applyBorder="1" applyAlignment="1" applyProtection="1">
      <alignment vertical="center" wrapText="1"/>
    </xf>
    <xf numFmtId="0" fontId="22" fillId="8" borderId="91" xfId="0" applyFont="1" applyFill="1" applyBorder="1" applyAlignment="1" applyProtection="1">
      <alignment horizontal="center" vertical="center" wrapText="1"/>
      <protection locked="0"/>
    </xf>
    <xf numFmtId="0" fontId="22" fillId="8" borderId="92" xfId="0" applyFont="1" applyFill="1" applyBorder="1" applyAlignment="1" applyProtection="1">
      <alignment horizontal="center" vertical="center" wrapText="1"/>
      <protection locked="0"/>
    </xf>
    <xf numFmtId="0" fontId="22" fillId="2" borderId="7" xfId="0" applyFont="1" applyFill="1" applyBorder="1" applyAlignment="1" applyProtection="1">
      <alignment vertical="center" wrapText="1"/>
    </xf>
    <xf numFmtId="0" fontId="22" fillId="2" borderId="10" xfId="0" applyFont="1" applyFill="1" applyBorder="1" applyAlignment="1" applyProtection="1">
      <alignment vertical="center" wrapText="1"/>
    </xf>
    <xf numFmtId="0" fontId="22" fillId="2" borderId="12" xfId="0" applyFont="1" applyFill="1" applyBorder="1" applyAlignment="1" applyProtection="1">
      <alignment vertical="center" wrapText="1"/>
    </xf>
    <xf numFmtId="0" fontId="22" fillId="7" borderId="58" xfId="0" applyFont="1" applyFill="1" applyBorder="1" applyAlignment="1" applyProtection="1">
      <alignment horizontal="center" vertical="center" wrapText="1"/>
    </xf>
    <xf numFmtId="0" fontId="22" fillId="7" borderId="60" xfId="0" applyFont="1" applyFill="1" applyBorder="1" applyAlignment="1" applyProtection="1">
      <alignment horizontal="center" vertical="center" wrapText="1"/>
    </xf>
    <xf numFmtId="0" fontId="2" fillId="7" borderId="123" xfId="0" applyFont="1" applyFill="1" applyBorder="1" applyAlignment="1" applyProtection="1">
      <alignment horizontal="center" vertical="center" wrapText="1"/>
    </xf>
    <xf numFmtId="0" fontId="23" fillId="8" borderId="98" xfId="0" applyFont="1" applyFill="1" applyBorder="1" applyAlignment="1" applyProtection="1">
      <alignment horizontal="center" vertical="center"/>
      <protection locked="0"/>
    </xf>
    <xf numFmtId="0" fontId="23" fillId="8" borderId="99" xfId="0" applyFont="1" applyFill="1" applyBorder="1" applyAlignment="1" applyProtection="1">
      <alignment horizontal="center" vertical="center"/>
      <protection locked="0"/>
    </xf>
    <xf numFmtId="0" fontId="22" fillId="2" borderId="100" xfId="0" applyFont="1" applyFill="1" applyBorder="1" applyProtection="1">
      <alignment vertical="center"/>
    </xf>
    <xf numFmtId="0" fontId="22" fillId="2" borderId="101" xfId="0" applyFont="1" applyFill="1" applyBorder="1" applyProtection="1">
      <alignment vertical="center"/>
    </xf>
    <xf numFmtId="0" fontId="22" fillId="2" borderId="103" xfId="0" applyFont="1" applyFill="1" applyBorder="1" applyProtection="1">
      <alignment vertical="center"/>
    </xf>
    <xf numFmtId="0" fontId="30" fillId="2" borderId="94" xfId="0" applyFont="1" applyFill="1" applyBorder="1" applyAlignment="1" applyProtection="1">
      <alignment vertical="center"/>
    </xf>
    <xf numFmtId="0" fontId="30" fillId="2" borderId="95" xfId="0" applyFont="1" applyFill="1" applyBorder="1" applyAlignment="1" applyProtection="1">
      <alignment vertical="center"/>
    </xf>
    <xf numFmtId="0" fontId="30" fillId="2" borderId="110" xfId="0" applyFont="1" applyFill="1" applyBorder="1" applyAlignment="1">
      <alignment vertical="center" wrapText="1"/>
    </xf>
    <xf numFmtId="0" fontId="30" fillId="2" borderId="94" xfId="0" applyFont="1" applyFill="1" applyBorder="1" applyAlignment="1">
      <alignment vertical="center" wrapText="1"/>
    </xf>
    <xf numFmtId="0" fontId="22" fillId="2" borderId="94" xfId="0" applyFont="1" applyFill="1" applyBorder="1" applyProtection="1">
      <alignment vertical="center"/>
      <protection locked="0"/>
    </xf>
    <xf numFmtId="0" fontId="22" fillId="2" borderId="95" xfId="0" applyFont="1" applyFill="1" applyBorder="1" applyProtection="1">
      <alignment vertical="center"/>
      <protection locked="0"/>
    </xf>
    <xf numFmtId="0" fontId="22" fillId="2" borderId="125" xfId="0" applyFont="1" applyFill="1" applyBorder="1" applyAlignment="1" applyProtection="1">
      <alignment horizontal="center" vertical="center" shrinkToFit="1"/>
    </xf>
    <xf numFmtId="0" fontId="22" fillId="2" borderId="126" xfId="0" applyFont="1" applyFill="1" applyBorder="1" applyAlignment="1" applyProtection="1">
      <alignment horizontal="center" vertical="center" shrinkToFit="1"/>
    </xf>
    <xf numFmtId="0" fontId="22" fillId="2" borderId="125" xfId="0" applyFont="1" applyFill="1" applyBorder="1" applyAlignment="1" applyProtection="1">
      <alignment horizontal="center" vertical="center"/>
      <protection locked="0"/>
    </xf>
    <xf numFmtId="0" fontId="23" fillId="8" borderId="66" xfId="0" applyFont="1" applyFill="1" applyBorder="1" applyProtection="1">
      <alignment vertical="center"/>
      <protection locked="0"/>
    </xf>
    <xf numFmtId="0" fontId="23" fillId="8" borderId="69" xfId="0" applyFont="1" applyFill="1" applyBorder="1" applyProtection="1">
      <alignment vertical="center"/>
      <protection locked="0"/>
    </xf>
    <xf numFmtId="0" fontId="23" fillId="8" borderId="70" xfId="0" applyFont="1" applyFill="1" applyBorder="1" applyProtection="1">
      <alignment vertical="center"/>
      <protection locked="0"/>
    </xf>
    <xf numFmtId="0" fontId="30" fillId="0" borderId="132" xfId="0" applyFont="1" applyBorder="1" applyAlignment="1" applyProtection="1">
      <alignment vertical="center" wrapText="1"/>
    </xf>
    <xf numFmtId="0" fontId="30" fillId="0" borderId="133" xfId="0" applyFont="1" applyBorder="1" applyAlignment="1" applyProtection="1">
      <alignment vertical="center" wrapText="1"/>
    </xf>
    <xf numFmtId="0" fontId="22" fillId="2" borderId="133" xfId="0" applyFont="1" applyFill="1" applyBorder="1" applyAlignment="1" applyProtection="1">
      <alignment vertical="center" wrapText="1"/>
      <protection locked="0"/>
    </xf>
    <xf numFmtId="0" fontId="22" fillId="2" borderId="134"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xf>
    <xf numFmtId="0" fontId="22" fillId="2" borderId="8" xfId="0" applyFont="1" applyFill="1" applyBorder="1" applyAlignment="1" applyProtection="1">
      <alignment vertical="center" wrapText="1"/>
    </xf>
    <xf numFmtId="0" fontId="22" fillId="2" borderId="13" xfId="0" applyFont="1" applyFill="1" applyBorder="1" applyAlignment="1" applyProtection="1">
      <alignment vertical="center" wrapText="1"/>
    </xf>
    <xf numFmtId="0" fontId="22" fillId="2" borderId="124" xfId="0" applyFont="1" applyFill="1" applyBorder="1" applyAlignment="1" applyProtection="1">
      <alignment vertical="center" wrapText="1"/>
    </xf>
    <xf numFmtId="0" fontId="22" fillId="2" borderId="125" xfId="0" applyFont="1" applyFill="1" applyBorder="1" applyAlignment="1" applyProtection="1">
      <alignment vertical="center" wrapText="1"/>
    </xf>
    <xf numFmtId="0" fontId="22" fillId="2" borderId="126" xfId="0" applyFont="1" applyFill="1" applyBorder="1" applyAlignment="1" applyProtection="1">
      <alignment vertical="center" wrapText="1"/>
    </xf>
    <xf numFmtId="0" fontId="23" fillId="2" borderId="14" xfId="0" applyFont="1" applyFill="1" applyBorder="1" applyProtection="1">
      <alignment vertical="center"/>
      <protection locked="0"/>
    </xf>
    <xf numFmtId="0" fontId="23" fillId="2" borderId="8" xfId="0" applyFont="1" applyFill="1" applyBorder="1" applyProtection="1">
      <alignment vertical="center"/>
      <protection locked="0"/>
    </xf>
    <xf numFmtId="0" fontId="23" fillId="2" borderId="13" xfId="0" applyFont="1" applyFill="1" applyBorder="1" applyProtection="1">
      <alignment vertical="center"/>
      <protection locked="0"/>
    </xf>
    <xf numFmtId="0" fontId="23" fillId="2" borderId="53" xfId="0" applyFont="1" applyFill="1" applyBorder="1" applyAlignment="1" applyProtection="1">
      <alignment horizontal="center" vertical="center" shrinkToFit="1"/>
      <protection locked="0"/>
    </xf>
    <xf numFmtId="0" fontId="23" fillId="2" borderId="54" xfId="0" applyFont="1" applyFill="1" applyBorder="1" applyAlignment="1" applyProtection="1">
      <alignment horizontal="center" vertical="center" shrinkToFit="1"/>
      <protection locked="0"/>
    </xf>
    <xf numFmtId="0" fontId="23" fillId="2" borderId="49" xfId="0" applyFont="1" applyFill="1" applyBorder="1" applyAlignment="1" applyProtection="1">
      <alignment horizontal="center" vertical="center" shrinkToFit="1"/>
      <protection locked="0"/>
    </xf>
    <xf numFmtId="0" fontId="23" fillId="2" borderId="51" xfId="0" applyFont="1" applyFill="1" applyBorder="1" applyAlignment="1" applyProtection="1">
      <alignment horizontal="center" vertical="center" shrinkToFit="1"/>
      <protection locked="0"/>
    </xf>
    <xf numFmtId="0" fontId="23" fillId="2" borderId="55" xfId="0" applyFont="1" applyFill="1" applyBorder="1" applyAlignment="1" applyProtection="1">
      <alignment horizontal="center" vertical="center" shrinkToFit="1"/>
      <protection locked="0"/>
    </xf>
    <xf numFmtId="0" fontId="2" fillId="2" borderId="93" xfId="0" applyFont="1" applyFill="1" applyBorder="1" applyAlignment="1" applyProtection="1">
      <alignment vertical="center"/>
      <protection locked="0"/>
    </xf>
    <xf numFmtId="0" fontId="2" fillId="2" borderId="94" xfId="0" applyFont="1" applyFill="1" applyBorder="1" applyAlignment="1" applyProtection="1">
      <alignment vertical="center"/>
      <protection locked="0"/>
    </xf>
    <xf numFmtId="0" fontId="2" fillId="2" borderId="95" xfId="0" applyFont="1" applyFill="1" applyBorder="1" applyAlignment="1" applyProtection="1">
      <alignment vertical="center"/>
      <protection locked="0"/>
    </xf>
    <xf numFmtId="0" fontId="2" fillId="2" borderId="93" xfId="0" applyFont="1" applyFill="1" applyBorder="1" applyAlignment="1" applyProtection="1">
      <alignment vertical="center" wrapText="1"/>
      <protection locked="0"/>
    </xf>
    <xf numFmtId="0" fontId="2" fillId="2" borderId="94" xfId="0" applyFont="1" applyFill="1" applyBorder="1" applyAlignment="1" applyProtection="1">
      <alignment vertical="center" wrapText="1"/>
      <protection locked="0"/>
    </xf>
    <xf numFmtId="0" fontId="2" fillId="2" borderId="95" xfId="0" applyFont="1" applyFill="1" applyBorder="1" applyAlignment="1" applyProtection="1">
      <alignment vertical="center" wrapText="1"/>
      <protection locked="0"/>
    </xf>
    <xf numFmtId="0" fontId="2" fillId="8" borderId="20" xfId="0" applyFont="1" applyFill="1" applyBorder="1" applyAlignment="1" applyProtection="1">
      <alignment horizontal="left" vertical="center"/>
      <protection locked="0"/>
    </xf>
    <xf numFmtId="0" fontId="2" fillId="0" borderId="41"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2" borderId="5"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00" xfId="0" applyFont="1" applyFill="1" applyBorder="1" applyAlignment="1" applyProtection="1">
      <alignment vertical="center" wrapText="1"/>
      <protection locked="0"/>
    </xf>
    <xf numFmtId="0" fontId="2" fillId="2" borderId="101" xfId="0" applyFont="1" applyFill="1" applyBorder="1" applyAlignment="1" applyProtection="1">
      <alignment vertical="center" wrapText="1"/>
      <protection locked="0"/>
    </xf>
    <xf numFmtId="0" fontId="2" fillId="2" borderId="103" xfId="0" applyFont="1" applyFill="1" applyBorder="1" applyAlignment="1" applyProtection="1">
      <alignment vertical="center" wrapText="1"/>
      <protection locked="0"/>
    </xf>
    <xf numFmtId="0" fontId="2" fillId="2" borderId="100" xfId="0" applyFont="1" applyFill="1" applyBorder="1" applyAlignment="1" applyProtection="1">
      <alignment horizontal="center" vertical="center"/>
      <protection locked="0"/>
    </xf>
    <xf numFmtId="0" fontId="2" fillId="2" borderId="101" xfId="0" applyFont="1" applyFill="1" applyBorder="1" applyAlignment="1" applyProtection="1">
      <alignment horizontal="center" vertical="center"/>
      <protection locked="0"/>
    </xf>
    <xf numFmtId="0" fontId="2" fillId="2" borderId="98" xfId="0" applyFont="1" applyFill="1" applyBorder="1" applyAlignment="1" applyProtection="1">
      <alignment vertical="center" wrapText="1"/>
      <protection locked="0"/>
    </xf>
    <xf numFmtId="0" fontId="2" fillId="8" borderId="124" xfId="0" applyFont="1" applyFill="1" applyBorder="1" applyAlignment="1" applyProtection="1">
      <alignment horizontal="center" vertical="center" wrapText="1"/>
      <protection locked="0"/>
    </xf>
    <xf numFmtId="0" fontId="2" fillId="8" borderId="125" xfId="0" applyFont="1" applyFill="1" applyBorder="1" applyAlignment="1" applyProtection="1">
      <alignment horizontal="center" vertical="center" wrapText="1"/>
      <protection locked="0"/>
    </xf>
    <xf numFmtId="0" fontId="2" fillId="8" borderId="127" xfId="0" applyFont="1" applyFill="1" applyBorder="1" applyAlignment="1" applyProtection="1">
      <alignment horizontal="center" vertical="center" wrapText="1"/>
      <protection locked="0"/>
    </xf>
    <xf numFmtId="0" fontId="2" fillId="8" borderId="107" xfId="0" applyFont="1" applyFill="1" applyBorder="1" applyAlignment="1" applyProtection="1">
      <alignment horizontal="center" vertical="center"/>
      <protection locked="0"/>
    </xf>
    <xf numFmtId="0" fontId="2" fillId="8" borderId="93" xfId="0" applyFont="1" applyFill="1" applyBorder="1" applyAlignment="1" applyProtection="1">
      <alignment horizontal="center" vertical="center" wrapText="1"/>
      <protection locked="0"/>
    </xf>
    <xf numFmtId="0" fontId="2" fillId="8" borderId="94" xfId="0" applyFont="1" applyFill="1" applyBorder="1" applyAlignment="1" applyProtection="1">
      <alignment horizontal="center" vertical="center" wrapText="1"/>
      <protection locked="0"/>
    </xf>
    <xf numFmtId="0" fontId="2" fillId="8" borderId="109" xfId="0" applyFont="1" applyFill="1" applyBorder="1" applyAlignment="1" applyProtection="1">
      <alignment horizontal="center" vertical="center" wrapText="1"/>
      <protection locked="0"/>
    </xf>
    <xf numFmtId="0" fontId="30" fillId="2" borderId="110" xfId="0" applyFont="1" applyFill="1" applyBorder="1" applyAlignment="1" applyProtection="1">
      <alignment vertical="center" wrapText="1"/>
    </xf>
    <xf numFmtId="0" fontId="30" fillId="2" borderId="94" xfId="0" applyFont="1" applyFill="1" applyBorder="1" applyAlignment="1" applyProtection="1">
      <alignment vertical="center" wrapText="1"/>
    </xf>
    <xf numFmtId="0" fontId="2" fillId="8" borderId="6" xfId="0" applyFont="1" applyFill="1" applyBorder="1" applyAlignment="1" applyProtection="1">
      <alignment horizontal="center" vertical="center"/>
      <protection locked="0"/>
    </xf>
    <xf numFmtId="0" fontId="2" fillId="8" borderId="37"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 fillId="8" borderId="117" xfId="0" applyFont="1" applyFill="1" applyBorder="1" applyAlignment="1" applyProtection="1">
      <alignment horizontal="center" vertical="center" wrapText="1"/>
      <protection locked="0"/>
    </xf>
    <xf numFmtId="0" fontId="2" fillId="8" borderId="118" xfId="0" applyFont="1" applyFill="1" applyBorder="1" applyAlignment="1" applyProtection="1">
      <alignment horizontal="center" vertical="center" wrapText="1"/>
      <protection locked="0"/>
    </xf>
    <xf numFmtId="0" fontId="2" fillId="8" borderId="91" xfId="0" applyFont="1" applyFill="1" applyBorder="1" applyAlignment="1" applyProtection="1">
      <alignment horizontal="center" vertical="center" wrapText="1"/>
      <protection locked="0"/>
    </xf>
    <xf numFmtId="0" fontId="2" fillId="8" borderId="92" xfId="0" applyFont="1" applyFill="1" applyBorder="1" applyAlignment="1" applyProtection="1">
      <alignment horizontal="center" vertical="center" wrapText="1"/>
      <protection locked="0"/>
    </xf>
    <xf numFmtId="177" fontId="2" fillId="2" borderId="101" xfId="0" applyNumberFormat="1"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50" xfId="0" applyFont="1" applyFill="1" applyBorder="1" applyAlignment="1" applyProtection="1">
      <alignment horizontal="center" vertical="center"/>
      <protection locked="0"/>
    </xf>
    <xf numFmtId="0" fontId="2" fillId="2" borderId="54" xfId="0" applyFont="1" applyFill="1" applyBorder="1" applyAlignment="1" applyProtection="1">
      <alignment vertical="center" wrapText="1"/>
      <protection locked="0"/>
    </xf>
    <xf numFmtId="0" fontId="2" fillId="2" borderId="49" xfId="0" applyFont="1" applyFill="1" applyBorder="1" applyAlignment="1" applyProtection="1">
      <alignment vertical="center" wrapText="1"/>
      <protection locked="0"/>
    </xf>
    <xf numFmtId="0" fontId="2" fillId="2" borderId="53" xfId="0" applyFont="1" applyFill="1" applyBorder="1" applyProtection="1">
      <alignment vertical="center"/>
      <protection locked="0"/>
    </xf>
    <xf numFmtId="0" fontId="2" fillId="2" borderId="54" xfId="0" applyFont="1" applyFill="1" applyBorder="1" applyProtection="1">
      <alignment vertical="center"/>
      <protection locked="0"/>
    </xf>
    <xf numFmtId="0" fontId="2" fillId="2" borderId="55" xfId="0" applyFont="1" applyFill="1" applyBorder="1" applyProtection="1">
      <alignment vertical="center"/>
      <protection locked="0"/>
    </xf>
    <xf numFmtId="177" fontId="2" fillId="2" borderId="103" xfId="0" applyNumberFormat="1" applyFont="1" applyFill="1" applyBorder="1" applyAlignment="1" applyProtection="1">
      <alignment horizontal="center" vertical="center"/>
      <protection locked="0"/>
    </xf>
    <xf numFmtId="0" fontId="2" fillId="8" borderId="98" xfId="0" applyFont="1" applyFill="1" applyBorder="1" applyAlignment="1" applyProtection="1">
      <alignment horizontal="center" vertical="center"/>
      <protection locked="0"/>
    </xf>
    <xf numFmtId="0" fontId="2" fillId="8" borderId="99" xfId="0" applyFont="1" applyFill="1" applyBorder="1" applyAlignment="1" applyProtection="1">
      <alignment horizontal="center" vertical="center"/>
      <protection locked="0"/>
    </xf>
    <xf numFmtId="0" fontId="2" fillId="8" borderId="95" xfId="0" applyFont="1" applyFill="1" applyBorder="1" applyAlignment="1" applyProtection="1">
      <alignment horizontal="center" vertical="center" wrapText="1"/>
      <protection locked="0"/>
    </xf>
    <xf numFmtId="0" fontId="2" fillId="8" borderId="66" xfId="0" applyFont="1" applyFill="1" applyBorder="1" applyProtection="1">
      <alignment vertical="center"/>
      <protection locked="0"/>
    </xf>
    <xf numFmtId="0" fontId="2" fillId="8" borderId="69" xfId="0" applyFont="1" applyFill="1" applyBorder="1" applyProtection="1">
      <alignment vertical="center"/>
      <protection locked="0"/>
    </xf>
    <xf numFmtId="0" fontId="2" fillId="8" borderId="70" xfId="0" applyFont="1" applyFill="1" applyBorder="1" applyProtection="1">
      <alignment vertical="center"/>
      <protection locked="0"/>
    </xf>
    <xf numFmtId="0" fontId="9" fillId="0" borderId="0" xfId="4" applyFont="1" applyAlignment="1">
      <alignment horizontal="center" vertical="center"/>
    </xf>
    <xf numFmtId="0" fontId="12" fillId="3" borderId="0" xfId="4" applyFont="1" applyFill="1" applyAlignment="1">
      <alignment vertical="center"/>
    </xf>
    <xf numFmtId="0" fontId="8" fillId="3" borderId="0" xfId="4" applyFont="1" applyFill="1" applyAlignment="1">
      <alignment vertical="center"/>
    </xf>
    <xf numFmtId="0" fontId="25" fillId="0" borderId="66" xfId="4" applyFont="1" applyBorder="1" applyAlignment="1">
      <alignment horizontal="center" vertical="center"/>
    </xf>
    <xf numFmtId="0" fontId="25" fillId="0" borderId="67" xfId="4" applyFont="1" applyBorder="1" applyAlignment="1">
      <alignment horizontal="center" vertical="center"/>
    </xf>
    <xf numFmtId="0" fontId="25" fillId="0" borderId="68" xfId="4" applyNumberFormat="1" applyFont="1" applyFill="1" applyBorder="1" applyAlignment="1" applyProtection="1">
      <alignment horizontal="left" vertical="center" wrapText="1"/>
    </xf>
    <xf numFmtId="0" fontId="25" fillId="0" borderId="69" xfId="4" applyNumberFormat="1" applyFont="1" applyFill="1" applyBorder="1" applyAlignment="1" applyProtection="1">
      <alignment horizontal="left" vertical="center" wrapText="1"/>
    </xf>
    <xf numFmtId="0" fontId="25" fillId="0" borderId="69" xfId="4" applyFont="1" applyFill="1" applyBorder="1" applyAlignment="1" applyProtection="1">
      <alignment horizontal="center" vertical="center"/>
    </xf>
    <xf numFmtId="178" fontId="25" fillId="0" borderId="69" xfId="4" applyNumberFormat="1" applyFont="1" applyFill="1" applyBorder="1" applyAlignment="1" applyProtection="1">
      <alignment horizontal="right" vertical="center" wrapText="1"/>
    </xf>
    <xf numFmtId="178" fontId="25" fillId="0" borderId="70" xfId="4" applyNumberFormat="1" applyFont="1" applyFill="1" applyBorder="1" applyAlignment="1" applyProtection="1">
      <alignment horizontal="right" vertical="center" wrapText="1"/>
    </xf>
    <xf numFmtId="0" fontId="25" fillId="0" borderId="71" xfId="4" applyFont="1" applyBorder="1" applyAlignment="1">
      <alignment horizontal="center" vertical="center"/>
    </xf>
    <xf numFmtId="0" fontId="25" fillId="0" borderId="72" xfId="4" applyFont="1" applyBorder="1" applyAlignment="1">
      <alignment horizontal="center" vertical="center"/>
    </xf>
    <xf numFmtId="0" fontId="25" fillId="0" borderId="73" xfId="4" applyNumberFormat="1" applyFont="1" applyFill="1" applyBorder="1" applyAlignment="1" applyProtection="1">
      <alignment horizontal="left" vertical="center" wrapText="1"/>
    </xf>
    <xf numFmtId="0" fontId="25" fillId="0" borderId="74" xfId="4" applyNumberFormat="1" applyFont="1" applyFill="1" applyBorder="1" applyAlignment="1" applyProtection="1">
      <alignment horizontal="left" vertical="center" wrapText="1"/>
    </xf>
    <xf numFmtId="0" fontId="25" fillId="0" borderId="75" xfId="4" applyNumberFormat="1" applyFont="1" applyFill="1" applyBorder="1" applyAlignment="1" applyProtection="1">
      <alignment horizontal="left" vertical="center" wrapText="1"/>
    </xf>
    <xf numFmtId="0" fontId="25" fillId="6" borderId="73" xfId="4" applyNumberFormat="1" applyFont="1" applyFill="1" applyBorder="1" applyAlignment="1" applyProtection="1">
      <alignment horizontal="left" vertical="center" wrapText="1"/>
      <protection locked="0"/>
    </xf>
    <xf numFmtId="0" fontId="25" fillId="6" borderId="74" xfId="4" applyNumberFormat="1" applyFont="1" applyFill="1" applyBorder="1" applyAlignment="1" applyProtection="1">
      <alignment horizontal="left" vertical="center" wrapText="1"/>
      <protection locked="0"/>
    </xf>
    <xf numFmtId="0" fontId="25" fillId="6" borderId="75" xfId="4" applyNumberFormat="1" applyFont="1" applyFill="1" applyBorder="1" applyAlignment="1" applyProtection="1">
      <alignment horizontal="left" vertical="center" wrapText="1"/>
      <protection locked="0"/>
    </xf>
    <xf numFmtId="0" fontId="25" fillId="0" borderId="76" xfId="4" applyFont="1" applyBorder="1" applyAlignment="1">
      <alignment horizontal="center" vertical="center"/>
    </xf>
    <xf numFmtId="0" fontId="25" fillId="0" borderId="77" xfId="4" applyFont="1" applyBorder="1" applyAlignment="1">
      <alignment horizontal="center" vertical="center"/>
    </xf>
    <xf numFmtId="0" fontId="25" fillId="6" borderId="78" xfId="4" applyNumberFormat="1" applyFont="1" applyFill="1" applyBorder="1" applyAlignment="1" applyProtection="1">
      <alignment horizontal="left" vertical="center" wrapText="1"/>
      <protection locked="0"/>
    </xf>
    <xf numFmtId="0" fontId="25" fillId="6" borderId="79" xfId="4" applyNumberFormat="1" applyFont="1" applyFill="1" applyBorder="1" applyAlignment="1" applyProtection="1">
      <alignment horizontal="left" vertical="center" wrapText="1"/>
      <protection locked="0"/>
    </xf>
    <xf numFmtId="0" fontId="25" fillId="6" borderId="80" xfId="4" applyNumberFormat="1" applyFont="1" applyFill="1" applyBorder="1" applyAlignment="1" applyProtection="1">
      <alignment horizontal="left" vertical="center" wrapText="1"/>
      <protection locked="0"/>
    </xf>
    <xf numFmtId="0" fontId="12" fillId="3" borderId="0" xfId="4" applyNumberFormat="1" applyFont="1" applyFill="1" applyBorder="1" applyAlignment="1">
      <alignment horizontal="left" vertical="center"/>
    </xf>
    <xf numFmtId="0" fontId="28" fillId="4" borderId="18" xfId="4" applyFont="1" applyFill="1" applyBorder="1" applyAlignment="1">
      <alignment horizontal="center" vertical="center"/>
    </xf>
    <xf numFmtId="0" fontId="11" fillId="0" borderId="81" xfId="4" applyFont="1" applyFill="1" applyBorder="1" applyAlignment="1">
      <alignment horizontal="left" vertical="center" wrapText="1"/>
    </xf>
    <xf numFmtId="0" fontId="11" fillId="0" borderId="82" xfId="4" applyFont="1" applyFill="1" applyBorder="1" applyAlignment="1">
      <alignment horizontal="left" vertical="center"/>
    </xf>
    <xf numFmtId="0" fontId="8" fillId="0" borderId="0" xfId="4" applyFont="1" applyFill="1" applyAlignment="1">
      <alignment vertical="center" wrapText="1"/>
    </xf>
    <xf numFmtId="0" fontId="16" fillId="0" borderId="85" xfId="4" applyFont="1" applyFill="1" applyBorder="1" applyAlignment="1">
      <alignment vertical="center" wrapText="1"/>
    </xf>
    <xf numFmtId="0" fontId="16" fillId="0" borderId="86" xfId="4" applyFont="1" applyFill="1" applyBorder="1" applyAlignment="1">
      <alignment vertical="center" wrapText="1"/>
    </xf>
    <xf numFmtId="0" fontId="13" fillId="0" borderId="85" xfId="4" applyFont="1" applyFill="1" applyBorder="1" applyAlignment="1">
      <alignment horizontal="left" vertical="center" wrapText="1"/>
    </xf>
    <xf numFmtId="0" fontId="13" fillId="0" borderId="86" xfId="4" applyFont="1" applyFill="1" applyBorder="1" applyAlignment="1">
      <alignment horizontal="left" vertical="center"/>
    </xf>
    <xf numFmtId="0" fontId="28" fillId="0" borderId="87" xfId="4" applyFont="1" applyFill="1" applyBorder="1" applyAlignment="1">
      <alignment horizontal="left" vertical="center" wrapText="1"/>
    </xf>
    <xf numFmtId="0" fontId="28" fillId="0" borderId="88" xfId="4" applyFont="1" applyFill="1" applyBorder="1" applyAlignment="1">
      <alignment horizontal="left" vertical="center" wrapText="1"/>
    </xf>
    <xf numFmtId="0" fontId="16" fillId="0" borderId="83" xfId="4" applyFont="1" applyFill="1" applyBorder="1" applyAlignment="1">
      <alignment horizontal="left" vertical="center" wrapText="1"/>
    </xf>
    <xf numFmtId="0" fontId="16" fillId="0" borderId="84" xfId="4" applyFont="1" applyFill="1" applyBorder="1" applyAlignment="1">
      <alignment horizontal="left" vertical="center" wrapText="1"/>
    </xf>
    <xf numFmtId="0" fontId="23" fillId="2" borderId="63" xfId="0" applyFont="1" applyFill="1" applyBorder="1" applyAlignment="1" applyProtection="1">
      <alignment vertical="center" wrapText="1"/>
      <protection locked="0"/>
    </xf>
    <xf numFmtId="0" fontId="23" fillId="2" borderId="64" xfId="0" applyFont="1" applyFill="1" applyBorder="1" applyAlignment="1" applyProtection="1">
      <alignment vertical="center" wrapText="1"/>
      <protection locked="0"/>
    </xf>
    <xf numFmtId="0" fontId="23" fillId="2" borderId="6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2" borderId="63" xfId="0" applyFont="1" applyFill="1" applyBorder="1" applyAlignment="1" applyProtection="1">
      <alignment vertical="center" wrapText="1"/>
      <protection locked="0"/>
    </xf>
    <xf numFmtId="0" fontId="2" fillId="2" borderId="64" xfId="0" applyFont="1" applyFill="1" applyBorder="1" applyAlignment="1" applyProtection="1">
      <alignment vertical="center" wrapText="1"/>
      <protection locked="0"/>
    </xf>
    <xf numFmtId="0" fontId="2" fillId="2" borderId="65" xfId="0" applyFont="1" applyFill="1" applyBorder="1" applyAlignment="1" applyProtection="1">
      <alignmen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FFFFCC"/>
      <color rgb="FF3399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94696</xdr:colOff>
      <xdr:row>28</xdr:row>
      <xdr:rowOff>47625</xdr:rowOff>
    </xdr:from>
    <xdr:to>
      <xdr:col>3</xdr:col>
      <xdr:colOff>66675</xdr:colOff>
      <xdr:row>29</xdr:row>
      <xdr:rowOff>134465</xdr:rowOff>
    </xdr:to>
    <xdr:sp macro="" textlink="">
      <xdr:nvSpPr>
        <xdr:cNvPr id="36" name="四角形吹き出し 35">
          <a:extLst>
            <a:ext uri="{FF2B5EF4-FFF2-40B4-BE49-F238E27FC236}">
              <a16:creationId xmlns:a16="http://schemas.microsoft.com/office/drawing/2014/main" id="{00000000-0008-0000-0000-000024000000}"/>
            </a:ext>
          </a:extLst>
        </xdr:cNvPr>
        <xdr:cNvSpPr/>
      </xdr:nvSpPr>
      <xdr:spPr>
        <a:xfrm>
          <a:off x="94696" y="9620250"/>
          <a:ext cx="1886504" cy="344015"/>
        </a:xfrm>
        <a:prstGeom prst="wedgeRectCallout">
          <a:avLst>
            <a:gd name="adj1" fmla="val -23738"/>
            <a:gd name="adj2" fmla="val 6683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800"/>
            </a:lnSpc>
          </a:pPr>
          <a:r>
            <a:rPr kumimoji="1" lang="ja-JP" altLang="en-US" sz="800">
              <a:solidFill>
                <a:srgbClr val="FF0000"/>
              </a:solidFill>
            </a:rPr>
            <a:t>学校開放事業によるスポーツ活動に供する施設整備事業のみ記入してください。</a:t>
          </a:r>
        </a:p>
      </xdr:txBody>
    </xdr:sp>
    <xdr:clientData/>
  </xdr:twoCellAnchor>
  <xdr:oneCellAnchor>
    <xdr:from>
      <xdr:col>12</xdr:col>
      <xdr:colOff>28575</xdr:colOff>
      <xdr:row>18</xdr:row>
      <xdr:rowOff>0</xdr:rowOff>
    </xdr:from>
    <xdr:ext cx="2272078" cy="359073"/>
    <xdr:sp macro="" textlink="">
      <xdr:nvSpPr>
        <xdr:cNvPr id="43" name="四角形吹き出し 42">
          <a:extLst>
            <a:ext uri="{FF2B5EF4-FFF2-40B4-BE49-F238E27FC236}">
              <a16:creationId xmlns:a16="http://schemas.microsoft.com/office/drawing/2014/main" id="{00000000-0008-0000-0000-00002B000000}"/>
            </a:ext>
          </a:extLst>
        </xdr:cNvPr>
        <xdr:cNvSpPr/>
      </xdr:nvSpPr>
      <xdr:spPr>
        <a:xfrm>
          <a:off x="5314950" y="6518004"/>
          <a:ext cx="2272078" cy="359073"/>
        </a:xfrm>
        <a:prstGeom prst="wedgeRectCallout">
          <a:avLst>
            <a:gd name="adj1" fmla="val 41581"/>
            <a:gd name="adj2" fmla="val 192179"/>
          </a:avLst>
        </a:prstGeom>
        <a:solidFill>
          <a:schemeClr val="bg1"/>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l">
            <a:lnSpc>
              <a:spcPct val="100000"/>
            </a:lnSpc>
          </a:pPr>
          <a:r>
            <a:rPr kumimoji="1" lang="ja-JP" altLang="en-US" sz="800">
              <a:solidFill>
                <a:srgbClr val="FF0000"/>
              </a:solidFill>
            </a:rPr>
            <a:t>設計図面ではなく、照度測定結果が反映された分布図を提出してください。</a:t>
          </a:r>
          <a:endParaRPr kumimoji="1" lang="en-US" altLang="ja-JP" sz="800">
            <a:solidFill>
              <a:srgbClr val="FF0000"/>
            </a:solidFill>
          </a:endParaRPr>
        </a:p>
      </xdr:txBody>
    </xdr:sp>
    <xdr:clientData/>
  </xdr:oneCellAnchor>
  <xdr:twoCellAnchor>
    <xdr:from>
      <xdr:col>18</xdr:col>
      <xdr:colOff>200025</xdr:colOff>
      <xdr:row>25</xdr:row>
      <xdr:rowOff>66674</xdr:rowOff>
    </xdr:from>
    <xdr:to>
      <xdr:col>26</xdr:col>
      <xdr:colOff>314325</xdr:colOff>
      <xdr:row>26</xdr:row>
      <xdr:rowOff>57149</xdr:rowOff>
    </xdr:to>
    <xdr:sp macro="" textlink="">
      <xdr:nvSpPr>
        <xdr:cNvPr id="50" name="四角形吹き出し 49">
          <a:extLst>
            <a:ext uri="{FF2B5EF4-FFF2-40B4-BE49-F238E27FC236}">
              <a16:creationId xmlns:a16="http://schemas.microsoft.com/office/drawing/2014/main" id="{00000000-0008-0000-0000-000032000000}"/>
            </a:ext>
          </a:extLst>
        </xdr:cNvPr>
        <xdr:cNvSpPr/>
      </xdr:nvSpPr>
      <xdr:spPr>
        <a:xfrm>
          <a:off x="7600950" y="8353424"/>
          <a:ext cx="2933700" cy="485775"/>
        </a:xfrm>
        <a:prstGeom prst="wedgeRectCallout">
          <a:avLst>
            <a:gd name="adj1" fmla="val -64719"/>
            <a:gd name="adj2" fmla="val 119255"/>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latin typeface="+mn-ea"/>
              <a:ea typeface="+mn-ea"/>
            </a:rPr>
            <a:t>施設改修等により、実績・見込みの無い期間がある場合は、当該期間を除いた</a:t>
          </a:r>
          <a:r>
            <a:rPr kumimoji="1" lang="en-US" altLang="ja-JP" sz="800">
              <a:solidFill>
                <a:srgbClr val="FF0000"/>
              </a:solidFill>
              <a:latin typeface="+mn-ea"/>
              <a:ea typeface="+mn-ea"/>
            </a:rPr>
            <a:t>12</a:t>
          </a:r>
          <a:r>
            <a:rPr kumimoji="1" lang="ja-JP" altLang="en-US" sz="800">
              <a:solidFill>
                <a:srgbClr val="FF0000"/>
              </a:solidFill>
              <a:latin typeface="+mn-ea"/>
              <a:ea typeface="+mn-ea"/>
            </a:rPr>
            <a:t>か月分の実績・見込みをご回答ください。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1320800</xdr:colOff>
      <xdr:row>9</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302626" cy="8382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682624</xdr:colOff>
      <xdr:row>25</xdr:row>
      <xdr:rowOff>3174</xdr:rowOff>
    </xdr:from>
    <xdr:to>
      <xdr:col>6</xdr:col>
      <xdr:colOff>0</xdr:colOff>
      <xdr:row>26</xdr:row>
      <xdr:rowOff>9525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292974" y="7813674"/>
          <a:ext cx="688976" cy="9588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18</xdr:row>
      <xdr:rowOff>304799</xdr:rowOff>
    </xdr:from>
    <xdr:to>
      <xdr:col>6</xdr:col>
      <xdr:colOff>9526</xdr:colOff>
      <xdr:row>21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96150" y="5229224"/>
          <a:ext cx="695326" cy="12858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219075</xdr:colOff>
      <xdr:row>0</xdr:row>
      <xdr:rowOff>76200</xdr:rowOff>
    </xdr:from>
    <xdr:to>
      <xdr:col>7</xdr:col>
      <xdr:colOff>1257300</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0102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6350</xdr:colOff>
      <xdr:row>28</xdr:row>
      <xdr:rowOff>12700</xdr:rowOff>
    </xdr:from>
    <xdr:to>
      <xdr:col>5</xdr:col>
      <xdr:colOff>0</xdr:colOff>
      <xdr:row>30</xdr:row>
      <xdr:rowOff>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616700" y="11061700"/>
          <a:ext cx="679450" cy="2273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1362075</xdr:colOff>
      <xdr:row>6</xdr:row>
      <xdr:rowOff>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343400" y="19526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1320800</xdr:colOff>
      <xdr:row>9</xdr:row>
      <xdr:rowOff>266700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302626" cy="8382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682624</xdr:colOff>
      <xdr:row>25</xdr:row>
      <xdr:rowOff>3175</xdr:rowOff>
    </xdr:from>
    <xdr:to>
      <xdr:col>6</xdr:col>
      <xdr:colOff>0</xdr:colOff>
      <xdr:row>26</xdr:row>
      <xdr:rowOff>9525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292974" y="7813675"/>
          <a:ext cx="688976" cy="9588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0</xdr:colOff>
      <xdr:row>18</xdr:row>
      <xdr:rowOff>304799</xdr:rowOff>
    </xdr:from>
    <xdr:to>
      <xdr:col>6</xdr:col>
      <xdr:colOff>9526</xdr:colOff>
      <xdr:row>21</xdr:row>
      <xdr:rowOff>9525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296150" y="5229224"/>
          <a:ext cx="695326" cy="12858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6350</xdr:colOff>
      <xdr:row>28</xdr:row>
      <xdr:rowOff>12700</xdr:rowOff>
    </xdr:from>
    <xdr:to>
      <xdr:col>5</xdr:col>
      <xdr:colOff>0</xdr:colOff>
      <xdr:row>30</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6700" y="11061700"/>
          <a:ext cx="679450" cy="2273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94"/>
  <sheetViews>
    <sheetView showGridLines="0" tabSelected="1" view="pageBreakPreview" zoomScaleNormal="100" zoomScaleSheetLayoutView="100" workbookViewId="0">
      <selection activeCell="D5" sqref="D5:S5"/>
    </sheetView>
  </sheetViews>
  <sheetFormatPr defaultColWidth="9" defaultRowHeight="13.5" x14ac:dyDescent="0.15"/>
  <cols>
    <col min="1" max="1" width="4.625" style="55" customWidth="1"/>
    <col min="2" max="2" width="9.125" style="55" customWidth="1"/>
    <col min="3" max="3" width="13.625" style="55" customWidth="1"/>
    <col min="4" max="29" width="4.625" style="55" customWidth="1"/>
    <col min="30" max="16384" width="9" style="55"/>
  </cols>
  <sheetData>
    <row r="1" spans="1:19" ht="9.9499999999999993" customHeight="1" x14ac:dyDescent="0.15">
      <c r="A1" s="66"/>
      <c r="B1" s="66"/>
      <c r="C1" s="66"/>
      <c r="D1" s="66"/>
      <c r="E1" s="66"/>
      <c r="F1" s="66"/>
      <c r="G1" s="66"/>
      <c r="H1" s="66"/>
      <c r="I1" s="66"/>
      <c r="J1" s="66"/>
      <c r="K1" s="66"/>
      <c r="L1" s="66"/>
      <c r="M1" s="66"/>
      <c r="N1" s="66"/>
      <c r="O1" s="66"/>
      <c r="P1" s="66"/>
      <c r="Q1" s="66"/>
      <c r="R1" s="66"/>
      <c r="S1" s="66"/>
    </row>
    <row r="2" spans="1:19" ht="19.5" customHeight="1" x14ac:dyDescent="0.15">
      <c r="A2" s="155" t="s">
        <v>180</v>
      </c>
      <c r="B2" s="155"/>
      <c r="C2" s="155"/>
      <c r="D2" s="155"/>
      <c r="E2" s="155"/>
      <c r="F2" s="155"/>
      <c r="G2" s="155"/>
      <c r="H2" s="155"/>
      <c r="I2" s="155"/>
      <c r="J2" s="155"/>
      <c r="K2" s="155"/>
      <c r="L2" s="155"/>
      <c r="M2" s="155"/>
      <c r="N2" s="155"/>
      <c r="O2" s="155"/>
      <c r="P2" s="155"/>
      <c r="Q2" s="155"/>
      <c r="R2" s="155"/>
      <c r="S2" s="155"/>
    </row>
    <row r="3" spans="1:19" ht="15" customHeight="1" thickBot="1" x14ac:dyDescent="0.2">
      <c r="A3" s="116" t="s">
        <v>36</v>
      </c>
      <c r="B3" s="116"/>
      <c r="C3" s="116"/>
      <c r="D3" s="116"/>
      <c r="E3" s="116"/>
      <c r="F3" s="116"/>
      <c r="G3" s="116"/>
      <c r="H3" s="116"/>
      <c r="I3" s="116"/>
      <c r="J3" s="116"/>
      <c r="K3" s="116"/>
      <c r="L3" s="116"/>
      <c r="M3" s="116"/>
      <c r="N3" s="116"/>
      <c r="O3" s="116"/>
      <c r="P3" s="116"/>
      <c r="Q3" s="116"/>
      <c r="R3" s="116"/>
      <c r="S3" s="116"/>
    </row>
    <row r="4" spans="1:19" ht="30" customHeight="1" thickBot="1" x14ac:dyDescent="0.2">
      <c r="A4" s="156" t="s">
        <v>0</v>
      </c>
      <c r="B4" s="157"/>
      <c r="C4" s="158"/>
      <c r="D4" s="162" t="s">
        <v>63</v>
      </c>
      <c r="E4" s="162"/>
      <c r="F4" s="162"/>
      <c r="G4" s="162"/>
      <c r="H4" s="162"/>
      <c r="I4" s="162"/>
      <c r="J4" s="162"/>
      <c r="K4" s="162"/>
      <c r="L4" s="162"/>
      <c r="M4" s="162"/>
      <c r="N4" s="162"/>
      <c r="O4" s="162"/>
      <c r="P4" s="162"/>
      <c r="Q4" s="162"/>
      <c r="R4" s="162"/>
      <c r="S4" s="162"/>
    </row>
    <row r="5" spans="1:19" ht="30.6" customHeight="1" thickBot="1" x14ac:dyDescent="0.2">
      <c r="A5" s="156" t="s">
        <v>1</v>
      </c>
      <c r="B5" s="157"/>
      <c r="C5" s="158"/>
      <c r="D5" s="159" t="s">
        <v>2</v>
      </c>
      <c r="E5" s="160"/>
      <c r="F5" s="160"/>
      <c r="G5" s="160"/>
      <c r="H5" s="160"/>
      <c r="I5" s="160"/>
      <c r="J5" s="160"/>
      <c r="K5" s="160"/>
      <c r="L5" s="160"/>
      <c r="M5" s="160"/>
      <c r="N5" s="160"/>
      <c r="O5" s="160"/>
      <c r="P5" s="160"/>
      <c r="Q5" s="160"/>
      <c r="R5" s="160"/>
      <c r="S5" s="161"/>
    </row>
    <row r="6" spans="1:19" ht="30.6" customHeight="1" thickBot="1" x14ac:dyDescent="0.2">
      <c r="A6" s="156" t="s">
        <v>3</v>
      </c>
      <c r="B6" s="157"/>
      <c r="C6" s="158"/>
      <c r="D6" s="159" t="s">
        <v>64</v>
      </c>
      <c r="E6" s="160"/>
      <c r="F6" s="160"/>
      <c r="G6" s="160"/>
      <c r="H6" s="160"/>
      <c r="I6" s="160"/>
      <c r="J6" s="160"/>
      <c r="K6" s="160"/>
      <c r="L6" s="160"/>
      <c r="M6" s="160"/>
      <c r="N6" s="160"/>
      <c r="O6" s="160"/>
      <c r="P6" s="160"/>
      <c r="Q6" s="160"/>
      <c r="R6" s="160"/>
      <c r="S6" s="161"/>
    </row>
    <row r="7" spans="1:19" ht="29.45" customHeight="1" thickBot="1" x14ac:dyDescent="0.2">
      <c r="A7" s="156" t="s">
        <v>26</v>
      </c>
      <c r="B7" s="157"/>
      <c r="C7" s="158"/>
      <c r="D7" s="124" t="s">
        <v>37</v>
      </c>
      <c r="E7" s="125"/>
      <c r="F7" s="125"/>
      <c r="G7" s="125"/>
      <c r="H7" s="125"/>
      <c r="I7" s="125"/>
      <c r="J7" s="125"/>
      <c r="K7" s="125"/>
      <c r="L7" s="125"/>
      <c r="M7" s="125"/>
      <c r="N7" s="125"/>
      <c r="O7" s="125"/>
      <c r="P7" s="125"/>
      <c r="Q7" s="125"/>
      <c r="R7" s="125"/>
      <c r="S7" s="126"/>
    </row>
    <row r="8" spans="1:19" ht="29.1" customHeight="1" thickBot="1" x14ac:dyDescent="0.2">
      <c r="A8" s="156" t="s">
        <v>4</v>
      </c>
      <c r="B8" s="157"/>
      <c r="C8" s="158"/>
      <c r="D8" s="159" t="s">
        <v>65</v>
      </c>
      <c r="E8" s="160"/>
      <c r="F8" s="160"/>
      <c r="G8" s="160"/>
      <c r="H8" s="160"/>
      <c r="I8" s="160"/>
      <c r="J8" s="160"/>
      <c r="K8" s="160"/>
      <c r="L8" s="160"/>
      <c r="M8" s="160"/>
      <c r="N8" s="160"/>
      <c r="O8" s="160"/>
      <c r="P8" s="160"/>
      <c r="Q8" s="160"/>
      <c r="R8" s="160"/>
      <c r="S8" s="161"/>
    </row>
    <row r="9" spans="1:19" ht="20.45" customHeight="1" x14ac:dyDescent="0.15">
      <c r="A9" s="127" t="s">
        <v>5</v>
      </c>
      <c r="B9" s="128"/>
      <c r="C9" s="129"/>
      <c r="D9" s="142" t="s">
        <v>6</v>
      </c>
      <c r="E9" s="143"/>
      <c r="F9" s="139" t="s">
        <v>122</v>
      </c>
      <c r="G9" s="139"/>
      <c r="H9" s="56" t="s">
        <v>129</v>
      </c>
      <c r="I9" s="80" t="s">
        <v>9</v>
      </c>
      <c r="J9" s="56" t="s">
        <v>129</v>
      </c>
      <c r="K9" s="80" t="s">
        <v>10</v>
      </c>
      <c r="L9" s="56" t="s">
        <v>129</v>
      </c>
      <c r="M9" s="80" t="s">
        <v>11</v>
      </c>
      <c r="N9" s="57"/>
      <c r="O9" s="57"/>
      <c r="P9" s="57"/>
      <c r="Q9" s="57"/>
      <c r="R9" s="57"/>
      <c r="S9" s="58"/>
    </row>
    <row r="10" spans="1:19" ht="20.45" customHeight="1" x14ac:dyDescent="0.15">
      <c r="A10" s="130"/>
      <c r="B10" s="131"/>
      <c r="C10" s="132"/>
      <c r="D10" s="140" t="s">
        <v>7</v>
      </c>
      <c r="E10" s="141"/>
      <c r="F10" s="138" t="s">
        <v>122</v>
      </c>
      <c r="G10" s="138"/>
      <c r="H10" s="59" t="s">
        <v>128</v>
      </c>
      <c r="I10" s="81" t="s">
        <v>9</v>
      </c>
      <c r="J10" s="59" t="s">
        <v>128</v>
      </c>
      <c r="K10" s="81" t="s">
        <v>10</v>
      </c>
      <c r="L10" s="59" t="s">
        <v>128</v>
      </c>
      <c r="M10" s="81" t="s">
        <v>11</v>
      </c>
      <c r="N10" s="60"/>
      <c r="O10" s="60"/>
      <c r="P10" s="60"/>
      <c r="Q10" s="60"/>
      <c r="R10" s="60"/>
      <c r="S10" s="61"/>
    </row>
    <row r="11" spans="1:19" ht="20.45" customHeight="1" thickBot="1" x14ac:dyDescent="0.2">
      <c r="A11" s="133"/>
      <c r="B11" s="134"/>
      <c r="C11" s="135"/>
      <c r="D11" s="115" t="s">
        <v>8</v>
      </c>
      <c r="E11" s="116"/>
      <c r="F11" s="114" t="s">
        <v>122</v>
      </c>
      <c r="G11" s="114"/>
      <c r="H11" s="59" t="s">
        <v>128</v>
      </c>
      <c r="I11" s="81" t="s">
        <v>9</v>
      </c>
      <c r="J11" s="59" t="s">
        <v>128</v>
      </c>
      <c r="K11" s="81" t="s">
        <v>10</v>
      </c>
      <c r="L11" s="59" t="s">
        <v>128</v>
      </c>
      <c r="M11" s="81" t="s">
        <v>11</v>
      </c>
      <c r="N11" s="109"/>
      <c r="O11" s="109"/>
      <c r="P11" s="109"/>
      <c r="Q11" s="109"/>
      <c r="R11" s="109"/>
      <c r="S11" s="110"/>
    </row>
    <row r="12" spans="1:19" ht="20.45" customHeight="1" thickBot="1" x14ac:dyDescent="0.2">
      <c r="A12" s="156" t="s">
        <v>27</v>
      </c>
      <c r="B12" s="157"/>
      <c r="C12" s="158"/>
      <c r="D12" s="136" t="s">
        <v>122</v>
      </c>
      <c r="E12" s="137"/>
      <c r="F12" s="62" t="s">
        <v>16</v>
      </c>
      <c r="G12" s="80" t="s">
        <v>9</v>
      </c>
      <c r="H12" s="62" t="s">
        <v>16</v>
      </c>
      <c r="I12" s="80" t="s">
        <v>10</v>
      </c>
      <c r="J12" s="62" t="s">
        <v>16</v>
      </c>
      <c r="K12" s="80" t="s">
        <v>11</v>
      </c>
      <c r="L12" s="63"/>
      <c r="M12" s="63"/>
      <c r="N12" s="63"/>
      <c r="O12" s="63"/>
      <c r="P12" s="63"/>
      <c r="Q12" s="63"/>
      <c r="R12" s="63"/>
      <c r="S12" s="64"/>
    </row>
    <row r="13" spans="1:19" ht="65.099999999999994" customHeight="1" thickBot="1" x14ac:dyDescent="0.2">
      <c r="A13" s="106" t="s">
        <v>182</v>
      </c>
      <c r="B13" s="157"/>
      <c r="C13" s="158"/>
      <c r="D13" s="124" t="s">
        <v>12</v>
      </c>
      <c r="E13" s="125"/>
      <c r="F13" s="125"/>
      <c r="G13" s="125"/>
      <c r="H13" s="125"/>
      <c r="I13" s="125"/>
      <c r="J13" s="125"/>
      <c r="K13" s="125"/>
      <c r="L13" s="125"/>
      <c r="M13" s="125"/>
      <c r="N13" s="125"/>
      <c r="O13" s="125"/>
      <c r="P13" s="125"/>
      <c r="Q13" s="125"/>
      <c r="R13" s="125"/>
      <c r="S13" s="126"/>
    </row>
    <row r="14" spans="1:19" ht="39.950000000000003" customHeight="1" thickBot="1" x14ac:dyDescent="0.2">
      <c r="A14" s="156" t="s">
        <v>13</v>
      </c>
      <c r="B14" s="157"/>
      <c r="C14" s="158"/>
      <c r="D14" s="124" t="s">
        <v>14</v>
      </c>
      <c r="E14" s="125"/>
      <c r="F14" s="125"/>
      <c r="G14" s="125"/>
      <c r="H14" s="125"/>
      <c r="I14" s="125"/>
      <c r="J14" s="125"/>
      <c r="K14" s="125"/>
      <c r="L14" s="125"/>
      <c r="M14" s="125"/>
      <c r="N14" s="125"/>
      <c r="O14" s="125"/>
      <c r="P14" s="125"/>
      <c r="Q14" s="125"/>
      <c r="R14" s="125"/>
      <c r="S14" s="126"/>
    </row>
    <row r="15" spans="1:19" ht="27.75" customHeight="1" x14ac:dyDescent="0.15">
      <c r="A15" s="229" t="s">
        <v>15</v>
      </c>
      <c r="B15" s="147" t="s">
        <v>28</v>
      </c>
      <c r="C15" s="148"/>
      <c r="D15" s="111" t="s">
        <v>130</v>
      </c>
      <c r="E15" s="112"/>
      <c r="F15" s="112"/>
      <c r="G15" s="112"/>
      <c r="H15" s="112"/>
      <c r="I15" s="112"/>
      <c r="J15" s="112"/>
      <c r="K15" s="112"/>
      <c r="L15" s="112"/>
      <c r="M15" s="112"/>
      <c r="N15" s="112"/>
      <c r="O15" s="112"/>
      <c r="P15" s="112"/>
      <c r="Q15" s="112"/>
      <c r="R15" s="112"/>
      <c r="S15" s="113"/>
    </row>
    <row r="16" spans="1:19" ht="30" customHeight="1" x14ac:dyDescent="0.15">
      <c r="A16" s="230"/>
      <c r="B16" s="149" t="s">
        <v>115</v>
      </c>
      <c r="C16" s="150"/>
      <c r="D16" s="176" t="s">
        <v>16</v>
      </c>
      <c r="E16" s="177"/>
      <c r="F16" s="180" t="s">
        <v>57</v>
      </c>
      <c r="G16" s="182" t="s">
        <v>116</v>
      </c>
      <c r="H16" s="183"/>
      <c r="I16" s="184"/>
      <c r="J16" s="170" t="s">
        <v>117</v>
      </c>
      <c r="K16" s="171"/>
      <c r="L16" s="171"/>
      <c r="M16" s="171"/>
      <c r="N16" s="171"/>
      <c r="O16" s="171"/>
      <c r="P16" s="171"/>
      <c r="Q16" s="171"/>
      <c r="R16" s="171"/>
      <c r="S16" s="172"/>
    </row>
    <row r="17" spans="1:19" ht="30.6" customHeight="1" x14ac:dyDescent="0.15">
      <c r="A17" s="230"/>
      <c r="B17" s="151"/>
      <c r="C17" s="152"/>
      <c r="D17" s="178"/>
      <c r="E17" s="179"/>
      <c r="F17" s="181"/>
      <c r="G17" s="185"/>
      <c r="H17" s="186"/>
      <c r="I17" s="187"/>
      <c r="J17" s="173" t="s">
        <v>119</v>
      </c>
      <c r="K17" s="174"/>
      <c r="L17" s="174"/>
      <c r="M17" s="174"/>
      <c r="N17" s="174"/>
      <c r="O17" s="174"/>
      <c r="P17" s="174"/>
      <c r="Q17" s="174"/>
      <c r="R17" s="174"/>
      <c r="S17" s="175"/>
    </row>
    <row r="18" spans="1:19" ht="60.6" customHeight="1" x14ac:dyDescent="0.15">
      <c r="A18" s="230"/>
      <c r="B18" s="153" t="s">
        <v>68</v>
      </c>
      <c r="C18" s="154"/>
      <c r="D18" s="144" t="s">
        <v>120</v>
      </c>
      <c r="E18" s="145"/>
      <c r="F18" s="145"/>
      <c r="G18" s="145"/>
      <c r="H18" s="145"/>
      <c r="I18" s="145"/>
      <c r="J18" s="145"/>
      <c r="K18" s="145"/>
      <c r="L18" s="145"/>
      <c r="M18" s="145"/>
      <c r="N18" s="145"/>
      <c r="O18" s="145"/>
      <c r="P18" s="145"/>
      <c r="Q18" s="145"/>
      <c r="R18" s="145"/>
      <c r="S18" s="146"/>
    </row>
    <row r="19" spans="1:19" ht="30.6" customHeight="1" x14ac:dyDescent="0.15">
      <c r="A19" s="230"/>
      <c r="B19" s="163" t="s">
        <v>127</v>
      </c>
      <c r="C19" s="164"/>
      <c r="D19" s="165" t="s">
        <v>181</v>
      </c>
      <c r="E19" s="166"/>
      <c r="F19" s="167"/>
      <c r="G19" s="168" t="s">
        <v>141</v>
      </c>
      <c r="H19" s="168"/>
      <c r="I19" s="168"/>
      <c r="J19" s="168"/>
      <c r="K19" s="168"/>
      <c r="L19" s="168"/>
      <c r="M19" s="168"/>
      <c r="N19" s="168"/>
      <c r="O19" s="168"/>
      <c r="P19" s="168"/>
      <c r="Q19" s="168"/>
      <c r="R19" s="168"/>
      <c r="S19" s="169"/>
    </row>
    <row r="20" spans="1:19" ht="24.6" customHeight="1" x14ac:dyDescent="0.15">
      <c r="A20" s="230"/>
      <c r="B20" s="190" t="s">
        <v>121</v>
      </c>
      <c r="C20" s="191"/>
      <c r="D20" s="178" t="s">
        <v>16</v>
      </c>
      <c r="E20" s="179"/>
      <c r="F20" s="216" t="s">
        <v>143</v>
      </c>
      <c r="G20" s="216"/>
      <c r="H20" s="216"/>
      <c r="I20" s="216"/>
      <c r="J20" s="216"/>
      <c r="K20" s="216"/>
      <c r="L20" s="217"/>
      <c r="M20" s="218" t="s">
        <v>66</v>
      </c>
      <c r="N20" s="218"/>
      <c r="O20" s="218"/>
      <c r="P20" s="218"/>
      <c r="Q20" s="218"/>
      <c r="R20" s="218"/>
      <c r="S20" s="219"/>
    </row>
    <row r="21" spans="1:19" ht="24.6" customHeight="1" x14ac:dyDescent="0.15">
      <c r="A21" s="230"/>
      <c r="B21" s="188" t="s">
        <v>61</v>
      </c>
      <c r="C21" s="189"/>
      <c r="D21" s="211" t="s">
        <v>59</v>
      </c>
      <c r="E21" s="212"/>
      <c r="F21" s="213" t="s">
        <v>16</v>
      </c>
      <c r="G21" s="214"/>
      <c r="H21" s="77" t="s">
        <v>58</v>
      </c>
      <c r="I21" s="215" t="s">
        <v>60</v>
      </c>
      <c r="J21" s="212"/>
      <c r="K21" s="213" t="s">
        <v>16</v>
      </c>
      <c r="L21" s="214"/>
      <c r="M21" s="79" t="s">
        <v>58</v>
      </c>
      <c r="N21" s="220" t="s">
        <v>131</v>
      </c>
      <c r="O21" s="221"/>
      <c r="P21" s="221"/>
      <c r="Q21" s="221"/>
      <c r="R21" s="221"/>
      <c r="S21" s="222"/>
    </row>
    <row r="22" spans="1:19" ht="26.1" customHeight="1" thickBot="1" x14ac:dyDescent="0.2">
      <c r="A22" s="230"/>
      <c r="B22" s="203" t="s">
        <v>118</v>
      </c>
      <c r="C22" s="204"/>
      <c r="D22" s="192" t="s">
        <v>146</v>
      </c>
      <c r="E22" s="193"/>
      <c r="F22" s="193"/>
      <c r="G22" s="193"/>
      <c r="H22" s="193"/>
      <c r="I22" s="193"/>
      <c r="J22" s="193"/>
      <c r="K22" s="193"/>
      <c r="L22" s="193"/>
      <c r="M22" s="193"/>
      <c r="N22" s="193"/>
      <c r="O22" s="193"/>
      <c r="P22" s="193"/>
      <c r="Q22" s="193"/>
      <c r="R22" s="193"/>
      <c r="S22" s="194"/>
    </row>
    <row r="23" spans="1:19" ht="20.100000000000001" customHeight="1" thickBot="1" x14ac:dyDescent="0.2">
      <c r="A23" s="230"/>
      <c r="B23" s="102"/>
      <c r="C23" s="103"/>
      <c r="D23" s="117"/>
      <c r="E23" s="118"/>
      <c r="F23" s="202" t="s">
        <v>147</v>
      </c>
      <c r="G23" s="200"/>
      <c r="H23" s="197"/>
      <c r="I23" s="201"/>
      <c r="J23" s="199" t="s">
        <v>148</v>
      </c>
      <c r="K23" s="200"/>
      <c r="L23" s="197"/>
      <c r="M23" s="201"/>
      <c r="N23" s="199" t="s">
        <v>149</v>
      </c>
      <c r="O23" s="200"/>
      <c r="P23" s="197"/>
      <c r="Q23" s="198"/>
      <c r="R23" s="195" t="s">
        <v>150</v>
      </c>
      <c r="S23" s="196"/>
    </row>
    <row r="24" spans="1:19" ht="20.100000000000001" customHeight="1" thickBot="1" x14ac:dyDescent="0.2">
      <c r="A24" s="230"/>
      <c r="B24" s="102"/>
      <c r="C24" s="103"/>
      <c r="D24" s="243" t="s">
        <v>128</v>
      </c>
      <c r="E24" s="244"/>
      <c r="F24" s="245" t="s">
        <v>151</v>
      </c>
      <c r="G24" s="246"/>
      <c r="H24" s="247" t="s">
        <v>128</v>
      </c>
      <c r="I24" s="248"/>
      <c r="J24" s="249" t="s">
        <v>152</v>
      </c>
      <c r="K24" s="246"/>
      <c r="L24" s="250"/>
      <c r="M24" s="251"/>
      <c r="N24" s="252" t="s">
        <v>153</v>
      </c>
      <c r="O24" s="253"/>
      <c r="P24" s="207"/>
      <c r="Q24" s="207"/>
      <c r="R24" s="207"/>
      <c r="S24" s="208"/>
    </row>
    <row r="25" spans="1:19" ht="20.100000000000001" customHeight="1" thickBot="1" x14ac:dyDescent="0.2">
      <c r="A25" s="231"/>
      <c r="B25" s="205"/>
      <c r="C25" s="206"/>
      <c r="D25" s="117"/>
      <c r="E25" s="118"/>
      <c r="F25" s="202" t="s">
        <v>154</v>
      </c>
      <c r="G25" s="199"/>
      <c r="H25" s="209" t="s">
        <v>155</v>
      </c>
      <c r="I25" s="209"/>
      <c r="J25" s="209"/>
      <c r="K25" s="209"/>
      <c r="L25" s="209"/>
      <c r="M25" s="209"/>
      <c r="N25" s="209"/>
      <c r="O25" s="210"/>
      <c r="P25" s="69"/>
      <c r="Q25" s="69"/>
      <c r="R25" s="69"/>
      <c r="S25" s="70"/>
    </row>
    <row r="26" spans="1:19" ht="24.95" customHeight="1" thickBot="1" x14ac:dyDescent="0.2">
      <c r="A26" s="156" t="s">
        <v>17</v>
      </c>
      <c r="B26" s="157"/>
      <c r="C26" s="158"/>
      <c r="D26" s="119" t="s">
        <v>145</v>
      </c>
      <c r="E26" s="120"/>
      <c r="F26" s="120"/>
      <c r="G26" s="228"/>
      <c r="H26" s="314" t="s">
        <v>174</v>
      </c>
      <c r="I26" s="315"/>
      <c r="J26" s="315"/>
      <c r="K26" s="315"/>
      <c r="L26" s="316" t="s">
        <v>175</v>
      </c>
      <c r="M26" s="316"/>
      <c r="N26" s="316"/>
      <c r="O26" s="316"/>
      <c r="P26" s="316"/>
      <c r="Q26" s="316"/>
      <c r="R26" s="316"/>
      <c r="S26" s="317"/>
    </row>
    <row r="27" spans="1:19" ht="20.100000000000001" customHeight="1" x14ac:dyDescent="0.15">
      <c r="A27" s="97" t="s">
        <v>38</v>
      </c>
      <c r="B27" s="100" t="s">
        <v>39</v>
      </c>
      <c r="C27" s="101"/>
      <c r="D27" s="238" t="s">
        <v>29</v>
      </c>
      <c r="E27" s="239"/>
      <c r="F27" s="239"/>
      <c r="G27" s="240"/>
      <c r="H27" s="241" t="s">
        <v>30</v>
      </c>
      <c r="I27" s="239"/>
      <c r="J27" s="239"/>
      <c r="K27" s="240"/>
      <c r="L27" s="241" t="s">
        <v>40</v>
      </c>
      <c r="M27" s="239"/>
      <c r="N27" s="239"/>
      <c r="O27" s="240"/>
      <c r="P27" s="234" t="s">
        <v>71</v>
      </c>
      <c r="Q27" s="235"/>
      <c r="R27" s="235"/>
      <c r="S27" s="236"/>
    </row>
    <row r="28" spans="1:19" ht="20.100000000000001" customHeight="1" x14ac:dyDescent="0.15">
      <c r="A28" s="98"/>
      <c r="B28" s="190"/>
      <c r="C28" s="191"/>
      <c r="D28" s="232">
        <v>270</v>
      </c>
      <c r="E28" s="233"/>
      <c r="F28" s="233"/>
      <c r="G28" s="78" t="s">
        <v>11</v>
      </c>
      <c r="H28" s="242">
        <v>6750</v>
      </c>
      <c r="I28" s="233"/>
      <c r="J28" s="233"/>
      <c r="K28" s="78" t="s">
        <v>25</v>
      </c>
      <c r="L28" s="242">
        <v>30</v>
      </c>
      <c r="M28" s="233"/>
      <c r="N28" s="233"/>
      <c r="O28" s="78" t="s">
        <v>41</v>
      </c>
      <c r="P28" s="237"/>
      <c r="Q28" s="218"/>
      <c r="R28" s="218"/>
      <c r="S28" s="219"/>
    </row>
    <row r="29" spans="1:19" ht="20.45" customHeight="1" x14ac:dyDescent="0.15">
      <c r="A29" s="98"/>
      <c r="B29" s="203" t="s">
        <v>114</v>
      </c>
      <c r="C29" s="204"/>
      <c r="D29" s="227" t="s">
        <v>73</v>
      </c>
      <c r="E29" s="224"/>
      <c r="F29" s="224"/>
      <c r="G29" s="226"/>
      <c r="H29" s="223" t="s">
        <v>74</v>
      </c>
      <c r="I29" s="224"/>
      <c r="J29" s="224"/>
      <c r="K29" s="226"/>
      <c r="L29" s="223" t="s">
        <v>75</v>
      </c>
      <c r="M29" s="224"/>
      <c r="N29" s="224"/>
      <c r="O29" s="226"/>
      <c r="P29" s="223" t="s">
        <v>76</v>
      </c>
      <c r="Q29" s="224"/>
      <c r="R29" s="224"/>
      <c r="S29" s="225"/>
    </row>
    <row r="30" spans="1:19" ht="20.45" customHeight="1" x14ac:dyDescent="0.15">
      <c r="A30" s="98"/>
      <c r="B30" s="190"/>
      <c r="C30" s="191"/>
      <c r="D30" s="337" t="s">
        <v>77</v>
      </c>
      <c r="E30" s="338"/>
      <c r="F30" s="338"/>
      <c r="G30" s="339"/>
      <c r="H30" s="340" t="s">
        <v>78</v>
      </c>
      <c r="I30" s="338"/>
      <c r="J30" s="338"/>
      <c r="K30" s="339"/>
      <c r="L30" s="340" t="s">
        <v>79</v>
      </c>
      <c r="M30" s="338"/>
      <c r="N30" s="338"/>
      <c r="O30" s="339"/>
      <c r="P30" s="340" t="s">
        <v>80</v>
      </c>
      <c r="Q30" s="338"/>
      <c r="R30" s="338"/>
      <c r="S30" s="341"/>
    </row>
    <row r="31" spans="1:19" ht="29.45" customHeight="1" x14ac:dyDescent="0.15">
      <c r="A31" s="98"/>
      <c r="B31" s="263" t="s">
        <v>44</v>
      </c>
      <c r="C31" s="75" t="s">
        <v>156</v>
      </c>
      <c r="D31" s="266" t="s">
        <v>145</v>
      </c>
      <c r="E31" s="267"/>
      <c r="F31" s="267"/>
      <c r="G31" s="267"/>
      <c r="H31" s="268"/>
      <c r="I31" s="269" t="s">
        <v>42</v>
      </c>
      <c r="J31" s="270"/>
      <c r="K31" s="271" t="s">
        <v>62</v>
      </c>
      <c r="L31" s="271"/>
      <c r="M31" s="271"/>
      <c r="N31" s="271"/>
      <c r="O31" s="272"/>
      <c r="P31" s="273" t="s">
        <v>67</v>
      </c>
      <c r="Q31" s="274"/>
      <c r="R31" s="274"/>
      <c r="S31" s="275"/>
    </row>
    <row r="32" spans="1:19" ht="29.45" customHeight="1" x14ac:dyDescent="0.15">
      <c r="A32" s="98"/>
      <c r="B32" s="264"/>
      <c r="C32" s="74" t="s">
        <v>43</v>
      </c>
      <c r="D32" s="276" t="s">
        <v>157</v>
      </c>
      <c r="E32" s="277"/>
      <c r="F32" s="277"/>
      <c r="G32" s="277"/>
      <c r="H32" s="277"/>
      <c r="I32" s="277"/>
      <c r="J32" s="277"/>
      <c r="K32" s="277"/>
      <c r="L32" s="277"/>
      <c r="M32" s="277"/>
      <c r="N32" s="277"/>
      <c r="O32" s="277"/>
      <c r="P32" s="277"/>
      <c r="Q32" s="277"/>
      <c r="R32" s="277"/>
      <c r="S32" s="278"/>
    </row>
    <row r="33" spans="1:19" ht="24.6" customHeight="1" x14ac:dyDescent="0.15">
      <c r="A33" s="98"/>
      <c r="B33" s="264"/>
      <c r="C33" s="279" t="s">
        <v>45</v>
      </c>
      <c r="D33" s="281" t="s">
        <v>46</v>
      </c>
      <c r="E33" s="270"/>
      <c r="F33" s="233" t="s">
        <v>16</v>
      </c>
      <c r="G33" s="233"/>
      <c r="H33" s="77" t="s">
        <v>47</v>
      </c>
      <c r="I33" s="67"/>
      <c r="J33" s="233" t="s">
        <v>16</v>
      </c>
      <c r="K33" s="233"/>
      <c r="L33" s="77" t="s">
        <v>48</v>
      </c>
      <c r="M33" s="67"/>
      <c r="N33" s="67"/>
      <c r="O33" s="67"/>
      <c r="P33" s="67"/>
      <c r="Q33" s="67"/>
      <c r="R33" s="67"/>
      <c r="S33" s="68"/>
    </row>
    <row r="34" spans="1:19" ht="24.6" customHeight="1" x14ac:dyDescent="0.15">
      <c r="A34" s="98"/>
      <c r="B34" s="264"/>
      <c r="C34" s="280"/>
      <c r="D34" s="282" t="s">
        <v>49</v>
      </c>
      <c r="E34" s="283"/>
      <c r="F34" s="283" t="s">
        <v>50</v>
      </c>
      <c r="G34" s="283"/>
      <c r="H34" s="284">
        <v>0.70833333333333337</v>
      </c>
      <c r="I34" s="284"/>
      <c r="J34" s="76" t="s">
        <v>51</v>
      </c>
      <c r="K34" s="284">
        <v>0.875</v>
      </c>
      <c r="L34" s="284"/>
      <c r="M34" s="283" t="s">
        <v>52</v>
      </c>
      <c r="N34" s="283"/>
      <c r="O34" s="284">
        <v>0.375</v>
      </c>
      <c r="P34" s="284"/>
      <c r="Q34" s="76" t="s">
        <v>51</v>
      </c>
      <c r="R34" s="284">
        <v>0.70833333333333337</v>
      </c>
      <c r="S34" s="285"/>
    </row>
    <row r="35" spans="1:19" ht="30" customHeight="1" thickBot="1" x14ac:dyDescent="0.2">
      <c r="A35" s="99"/>
      <c r="B35" s="265"/>
      <c r="C35" s="75" t="s">
        <v>53</v>
      </c>
      <c r="D35" s="334" t="s">
        <v>158</v>
      </c>
      <c r="E35" s="335"/>
      <c r="F35" s="335"/>
      <c r="G35" s="335"/>
      <c r="H35" s="335"/>
      <c r="I35" s="335"/>
      <c r="J35" s="335"/>
      <c r="K35" s="335"/>
      <c r="L35" s="335"/>
      <c r="M35" s="335"/>
      <c r="N35" s="335"/>
      <c r="O35" s="335"/>
      <c r="P35" s="335"/>
      <c r="Q35" s="335"/>
      <c r="R35" s="335"/>
      <c r="S35" s="336"/>
    </row>
    <row r="36" spans="1:19" ht="20.45" customHeight="1" x14ac:dyDescent="0.15">
      <c r="A36" s="97" t="s">
        <v>18</v>
      </c>
      <c r="B36" s="287" t="s">
        <v>81</v>
      </c>
      <c r="C36" s="290" t="s">
        <v>69</v>
      </c>
      <c r="D36" s="293" t="s">
        <v>128</v>
      </c>
      <c r="E36" s="294"/>
      <c r="F36" s="295" t="s">
        <v>159</v>
      </c>
      <c r="G36" s="295"/>
      <c r="H36" s="295"/>
      <c r="I36" s="295"/>
      <c r="J36" s="295"/>
      <c r="K36" s="295"/>
      <c r="L36" s="295"/>
      <c r="M36" s="295"/>
      <c r="N36" s="295"/>
      <c r="O36" s="295"/>
      <c r="P36" s="295"/>
      <c r="Q36" s="295"/>
      <c r="R36" s="295"/>
      <c r="S36" s="296"/>
    </row>
    <row r="37" spans="1:19" ht="20.45" customHeight="1" x14ac:dyDescent="0.15">
      <c r="A37" s="98"/>
      <c r="B37" s="288"/>
      <c r="C37" s="291"/>
      <c r="D37" s="259" t="s">
        <v>128</v>
      </c>
      <c r="E37" s="260"/>
      <c r="F37" s="297" t="s">
        <v>160</v>
      </c>
      <c r="G37" s="297"/>
      <c r="H37" s="297"/>
      <c r="I37" s="297"/>
      <c r="J37" s="297"/>
      <c r="K37" s="297"/>
      <c r="L37" s="297"/>
      <c r="M37" s="297"/>
      <c r="N37" s="297"/>
      <c r="O37" s="297"/>
      <c r="P37" s="297"/>
      <c r="Q37" s="297"/>
      <c r="R37" s="297"/>
      <c r="S37" s="298"/>
    </row>
    <row r="38" spans="1:19" ht="20.45" customHeight="1" x14ac:dyDescent="0.15">
      <c r="A38" s="98"/>
      <c r="B38" s="288"/>
      <c r="C38" s="291"/>
      <c r="D38" s="299"/>
      <c r="E38" s="300"/>
      <c r="F38" s="297" t="s">
        <v>161</v>
      </c>
      <c r="G38" s="297"/>
      <c r="H38" s="297"/>
      <c r="I38" s="297"/>
      <c r="J38" s="297"/>
      <c r="K38" s="297"/>
      <c r="L38" s="297"/>
      <c r="M38" s="297"/>
      <c r="N38" s="297"/>
      <c r="O38" s="297"/>
      <c r="P38" s="297"/>
      <c r="Q38" s="297"/>
      <c r="R38" s="297"/>
      <c r="S38" s="298"/>
    </row>
    <row r="39" spans="1:19" ht="20.45" customHeight="1" x14ac:dyDescent="0.15">
      <c r="A39" s="98"/>
      <c r="B39" s="288"/>
      <c r="C39" s="291"/>
      <c r="D39" s="299"/>
      <c r="E39" s="300"/>
      <c r="F39" s="297" t="s">
        <v>162</v>
      </c>
      <c r="G39" s="297"/>
      <c r="H39" s="297"/>
      <c r="I39" s="297"/>
      <c r="J39" s="297"/>
      <c r="K39" s="297"/>
      <c r="L39" s="297"/>
      <c r="M39" s="297"/>
      <c r="N39" s="297"/>
      <c r="O39" s="297"/>
      <c r="P39" s="297"/>
      <c r="Q39" s="297"/>
      <c r="R39" s="297"/>
      <c r="S39" s="298"/>
    </row>
    <row r="40" spans="1:19" ht="20.45" customHeight="1" x14ac:dyDescent="0.15">
      <c r="A40" s="98"/>
      <c r="B40" s="288"/>
      <c r="C40" s="291"/>
      <c r="D40" s="299"/>
      <c r="E40" s="300"/>
      <c r="F40" s="261" t="s">
        <v>163</v>
      </c>
      <c r="G40" s="261"/>
      <c r="H40" s="320" t="s">
        <v>177</v>
      </c>
      <c r="I40" s="320"/>
      <c r="J40" s="320"/>
      <c r="K40" s="320"/>
      <c r="L40" s="320"/>
      <c r="M40" s="320"/>
      <c r="N40" s="318" t="s">
        <v>176</v>
      </c>
      <c r="O40" s="318"/>
      <c r="P40" s="318"/>
      <c r="Q40" s="318"/>
      <c r="R40" s="318"/>
      <c r="S40" s="319"/>
    </row>
    <row r="41" spans="1:19" ht="20.45" customHeight="1" x14ac:dyDescent="0.15">
      <c r="A41" s="98"/>
      <c r="B41" s="289"/>
      <c r="C41" s="292"/>
      <c r="D41" s="301" t="s">
        <v>164</v>
      </c>
      <c r="E41" s="302"/>
      <c r="F41" s="302"/>
      <c r="G41" s="302"/>
      <c r="H41" s="302"/>
      <c r="I41" s="302"/>
      <c r="J41" s="302"/>
      <c r="K41" s="302"/>
      <c r="L41" s="302"/>
      <c r="M41" s="302"/>
      <c r="N41" s="302"/>
      <c r="O41" s="302"/>
      <c r="P41" s="302"/>
      <c r="Q41" s="302"/>
      <c r="R41" s="302"/>
      <c r="S41" s="303"/>
    </row>
    <row r="42" spans="1:19" ht="20.45" customHeight="1" x14ac:dyDescent="0.15">
      <c r="A42" s="98"/>
      <c r="B42" s="304" t="s">
        <v>82</v>
      </c>
      <c r="C42" s="254" t="s">
        <v>19</v>
      </c>
      <c r="D42" s="307" t="s">
        <v>128</v>
      </c>
      <c r="E42" s="308"/>
      <c r="F42" s="309" t="s">
        <v>165</v>
      </c>
      <c r="G42" s="310"/>
      <c r="H42" s="310"/>
      <c r="I42" s="310"/>
      <c r="J42" s="310"/>
      <c r="K42" s="310"/>
      <c r="L42" s="310"/>
      <c r="M42" s="310"/>
      <c r="N42" s="310"/>
      <c r="O42" s="310"/>
      <c r="P42" s="310"/>
      <c r="Q42" s="310"/>
      <c r="R42" s="310"/>
      <c r="S42" s="311"/>
    </row>
    <row r="43" spans="1:19" ht="20.45" customHeight="1" x14ac:dyDescent="0.15">
      <c r="A43" s="98"/>
      <c r="B43" s="288"/>
      <c r="C43" s="255"/>
      <c r="D43" s="259" t="s">
        <v>128</v>
      </c>
      <c r="E43" s="260"/>
      <c r="F43" s="261" t="s">
        <v>166</v>
      </c>
      <c r="G43" s="261"/>
      <c r="H43" s="261"/>
      <c r="I43" s="261"/>
      <c r="J43" s="261"/>
      <c r="K43" s="261"/>
      <c r="L43" s="261"/>
      <c r="M43" s="261"/>
      <c r="N43" s="261"/>
      <c r="O43" s="261"/>
      <c r="P43" s="261"/>
      <c r="Q43" s="261"/>
      <c r="R43" s="261"/>
      <c r="S43" s="262"/>
    </row>
    <row r="44" spans="1:19" ht="20.45" customHeight="1" x14ac:dyDescent="0.15">
      <c r="A44" s="98"/>
      <c r="B44" s="288"/>
      <c r="C44" s="255"/>
      <c r="D44" s="299"/>
      <c r="E44" s="300"/>
      <c r="F44" s="261" t="s">
        <v>167</v>
      </c>
      <c r="G44" s="261"/>
      <c r="H44" s="261"/>
      <c r="I44" s="261"/>
      <c r="J44" s="261"/>
      <c r="K44" s="261"/>
      <c r="L44" s="261"/>
      <c r="M44" s="261"/>
      <c r="N44" s="261"/>
      <c r="O44" s="261"/>
      <c r="P44" s="261"/>
      <c r="Q44" s="261"/>
      <c r="R44" s="261"/>
      <c r="S44" s="262"/>
    </row>
    <row r="45" spans="1:19" ht="20.45" customHeight="1" x14ac:dyDescent="0.15">
      <c r="A45" s="98"/>
      <c r="B45" s="288"/>
      <c r="C45" s="255"/>
      <c r="D45" s="299"/>
      <c r="E45" s="300"/>
      <c r="F45" s="261" t="s">
        <v>168</v>
      </c>
      <c r="G45" s="261"/>
      <c r="H45" s="261"/>
      <c r="I45" s="261"/>
      <c r="J45" s="261"/>
      <c r="K45" s="261"/>
      <c r="L45" s="261"/>
      <c r="M45" s="261"/>
      <c r="N45" s="261"/>
      <c r="O45" s="261"/>
      <c r="P45" s="261"/>
      <c r="Q45" s="261"/>
      <c r="R45" s="261"/>
      <c r="S45" s="262"/>
    </row>
    <row r="46" spans="1:19" ht="20.45" customHeight="1" x14ac:dyDescent="0.15">
      <c r="A46" s="98"/>
      <c r="B46" s="288"/>
      <c r="C46" s="255"/>
      <c r="D46" s="299"/>
      <c r="E46" s="300"/>
      <c r="F46" s="261" t="s">
        <v>163</v>
      </c>
      <c r="G46" s="261"/>
      <c r="H46" s="320" t="s">
        <v>177</v>
      </c>
      <c r="I46" s="320"/>
      <c r="J46" s="320"/>
      <c r="K46" s="320"/>
      <c r="L46" s="320"/>
      <c r="M46" s="320"/>
      <c r="N46" s="318" t="s">
        <v>178</v>
      </c>
      <c r="O46" s="318"/>
      <c r="P46" s="318"/>
      <c r="Q46" s="318"/>
      <c r="R46" s="318"/>
      <c r="S46" s="319"/>
    </row>
    <row r="47" spans="1:19" ht="20.45" customHeight="1" x14ac:dyDescent="0.15">
      <c r="A47" s="98"/>
      <c r="B47" s="288"/>
      <c r="C47" s="306"/>
      <c r="D47" s="331" t="s">
        <v>169</v>
      </c>
      <c r="E47" s="332"/>
      <c r="F47" s="332"/>
      <c r="G47" s="332"/>
      <c r="H47" s="332"/>
      <c r="I47" s="332"/>
      <c r="J47" s="332"/>
      <c r="K47" s="332"/>
      <c r="L47" s="332"/>
      <c r="M47" s="332"/>
      <c r="N47" s="332"/>
      <c r="O47" s="332"/>
      <c r="P47" s="332"/>
      <c r="Q47" s="332"/>
      <c r="R47" s="332"/>
      <c r="S47" s="333"/>
    </row>
    <row r="48" spans="1:19" ht="20.45" customHeight="1" x14ac:dyDescent="0.15">
      <c r="A48" s="98"/>
      <c r="B48" s="288"/>
      <c r="C48" s="254" t="s">
        <v>20</v>
      </c>
      <c r="D48" s="165" t="s">
        <v>128</v>
      </c>
      <c r="E48" s="167"/>
      <c r="F48" s="257" t="s">
        <v>170</v>
      </c>
      <c r="G48" s="257"/>
      <c r="H48" s="257"/>
      <c r="I48" s="257"/>
      <c r="J48" s="257"/>
      <c r="K48" s="257"/>
      <c r="L48" s="257"/>
      <c r="M48" s="257"/>
      <c r="N48" s="257"/>
      <c r="O48" s="257"/>
      <c r="P48" s="257"/>
      <c r="Q48" s="257"/>
      <c r="R48" s="257"/>
      <c r="S48" s="258"/>
    </row>
    <row r="49" spans="1:19" ht="20.45" customHeight="1" x14ac:dyDescent="0.15">
      <c r="A49" s="98"/>
      <c r="B49" s="288"/>
      <c r="C49" s="255"/>
      <c r="D49" s="259" t="s">
        <v>128</v>
      </c>
      <c r="E49" s="260"/>
      <c r="F49" s="261" t="s">
        <v>171</v>
      </c>
      <c r="G49" s="261"/>
      <c r="H49" s="261"/>
      <c r="I49" s="261"/>
      <c r="J49" s="261"/>
      <c r="K49" s="261"/>
      <c r="L49" s="261"/>
      <c r="M49" s="261"/>
      <c r="N49" s="261"/>
      <c r="O49" s="261"/>
      <c r="P49" s="261"/>
      <c r="Q49" s="261"/>
      <c r="R49" s="261"/>
      <c r="S49" s="262"/>
    </row>
    <row r="50" spans="1:19" ht="20.45" customHeight="1" x14ac:dyDescent="0.15">
      <c r="A50" s="98"/>
      <c r="B50" s="288"/>
      <c r="C50" s="255"/>
      <c r="D50" s="259" t="s">
        <v>128</v>
      </c>
      <c r="E50" s="260"/>
      <c r="F50" s="261" t="s">
        <v>172</v>
      </c>
      <c r="G50" s="261"/>
      <c r="H50" s="261"/>
      <c r="I50" s="261"/>
      <c r="J50" s="261"/>
      <c r="K50" s="261"/>
      <c r="L50" s="261"/>
      <c r="M50" s="261"/>
      <c r="N50" s="261"/>
      <c r="O50" s="261"/>
      <c r="P50" s="261"/>
      <c r="Q50" s="261"/>
      <c r="R50" s="261"/>
      <c r="S50" s="262"/>
    </row>
    <row r="51" spans="1:19" ht="20.45" customHeight="1" thickBot="1" x14ac:dyDescent="0.2">
      <c r="A51" s="99"/>
      <c r="B51" s="305"/>
      <c r="C51" s="256"/>
      <c r="D51" s="328" t="s">
        <v>173</v>
      </c>
      <c r="E51" s="329"/>
      <c r="F51" s="329"/>
      <c r="G51" s="329"/>
      <c r="H51" s="329"/>
      <c r="I51" s="329"/>
      <c r="J51" s="329"/>
      <c r="K51" s="329"/>
      <c r="L51" s="329"/>
      <c r="M51" s="329"/>
      <c r="N51" s="329"/>
      <c r="O51" s="329"/>
      <c r="P51" s="329"/>
      <c r="Q51" s="329"/>
      <c r="R51" s="329"/>
      <c r="S51" s="330"/>
    </row>
    <row r="52" spans="1:19" ht="26.1" customHeight="1" thickBot="1" x14ac:dyDescent="0.2">
      <c r="A52" s="106" t="s">
        <v>31</v>
      </c>
      <c r="B52" s="107"/>
      <c r="C52" s="108"/>
      <c r="D52" s="119" t="s">
        <v>145</v>
      </c>
      <c r="E52" s="120"/>
      <c r="F52" s="120"/>
      <c r="G52" s="121"/>
      <c r="H52" s="286" t="s">
        <v>32</v>
      </c>
      <c r="I52" s="200"/>
      <c r="J52" s="124" t="s">
        <v>70</v>
      </c>
      <c r="K52" s="125"/>
      <c r="L52" s="125"/>
      <c r="M52" s="125"/>
      <c r="N52" s="125"/>
      <c r="O52" s="125"/>
      <c r="P52" s="125"/>
      <c r="Q52" s="125"/>
      <c r="R52" s="125"/>
      <c r="S52" s="126"/>
    </row>
    <row r="53" spans="1:19" ht="30.6" customHeight="1" x14ac:dyDescent="0.15">
      <c r="A53" s="97" t="s">
        <v>21</v>
      </c>
      <c r="B53" s="100" t="s">
        <v>72</v>
      </c>
      <c r="C53" s="101"/>
      <c r="D53" s="321" t="s">
        <v>145</v>
      </c>
      <c r="E53" s="322"/>
      <c r="F53" s="322"/>
      <c r="G53" s="322"/>
      <c r="H53" s="322"/>
      <c r="I53" s="322"/>
      <c r="J53" s="322"/>
      <c r="K53" s="322"/>
      <c r="L53" s="322"/>
      <c r="M53" s="322"/>
      <c r="N53" s="322"/>
      <c r="O53" s="322"/>
      <c r="P53" s="322"/>
      <c r="Q53" s="322"/>
      <c r="R53" s="322"/>
      <c r="S53" s="323"/>
    </row>
    <row r="54" spans="1:19" ht="30.6" customHeight="1" x14ac:dyDescent="0.15">
      <c r="A54" s="98"/>
      <c r="B54" s="102"/>
      <c r="C54" s="103"/>
      <c r="D54" s="324" t="s">
        <v>174</v>
      </c>
      <c r="E54" s="325"/>
      <c r="F54" s="325"/>
      <c r="G54" s="325"/>
      <c r="H54" s="325"/>
      <c r="I54" s="326" t="s">
        <v>179</v>
      </c>
      <c r="J54" s="326"/>
      <c r="K54" s="326"/>
      <c r="L54" s="326"/>
      <c r="M54" s="326"/>
      <c r="N54" s="326"/>
      <c r="O54" s="326"/>
      <c r="P54" s="326"/>
      <c r="Q54" s="326"/>
      <c r="R54" s="326"/>
      <c r="S54" s="327"/>
    </row>
    <row r="55" spans="1:19" ht="35.450000000000003" customHeight="1" thickBot="1" x14ac:dyDescent="0.2">
      <c r="A55" s="99"/>
      <c r="B55" s="104" t="s">
        <v>22</v>
      </c>
      <c r="C55" s="105"/>
      <c r="D55" s="437" t="s">
        <v>23</v>
      </c>
      <c r="E55" s="438"/>
      <c r="F55" s="438"/>
      <c r="G55" s="438"/>
      <c r="H55" s="438"/>
      <c r="I55" s="438"/>
      <c r="J55" s="438"/>
      <c r="K55" s="438"/>
      <c r="L55" s="438"/>
      <c r="M55" s="438"/>
      <c r="N55" s="438"/>
      <c r="O55" s="438"/>
      <c r="P55" s="438"/>
      <c r="Q55" s="438"/>
      <c r="R55" s="438"/>
      <c r="S55" s="439"/>
    </row>
    <row r="56" spans="1:19" ht="30.6" customHeight="1" thickBot="1" x14ac:dyDescent="0.2">
      <c r="A56" s="106" t="s">
        <v>33</v>
      </c>
      <c r="B56" s="107"/>
      <c r="C56" s="108"/>
      <c r="D56" s="119" t="s">
        <v>145</v>
      </c>
      <c r="E56" s="120"/>
      <c r="F56" s="120"/>
      <c r="G56" s="121"/>
      <c r="H56" s="122" t="s">
        <v>34</v>
      </c>
      <c r="I56" s="123"/>
      <c r="J56" s="124" t="s">
        <v>35</v>
      </c>
      <c r="K56" s="125"/>
      <c r="L56" s="125"/>
      <c r="M56" s="125"/>
      <c r="N56" s="125"/>
      <c r="O56" s="125"/>
      <c r="P56" s="125"/>
      <c r="Q56" s="125"/>
      <c r="R56" s="125"/>
      <c r="S56" s="126"/>
    </row>
    <row r="57" spans="1:19" ht="30.6" customHeight="1" thickBot="1" x14ac:dyDescent="0.2">
      <c r="A57" s="106" t="s">
        <v>144</v>
      </c>
      <c r="B57" s="107"/>
      <c r="C57" s="108"/>
      <c r="D57" s="119" t="s">
        <v>145</v>
      </c>
      <c r="E57" s="120"/>
      <c r="F57" s="120"/>
      <c r="G57" s="228"/>
      <c r="H57" s="312" t="s">
        <v>24</v>
      </c>
      <c r="I57" s="312"/>
      <c r="J57" s="312"/>
      <c r="K57" s="312"/>
      <c r="L57" s="312"/>
      <c r="M57" s="312"/>
      <c r="N57" s="312"/>
      <c r="O57" s="312"/>
      <c r="P57" s="312"/>
      <c r="Q57" s="312"/>
      <c r="R57" s="312"/>
      <c r="S57" s="313"/>
    </row>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ht="9.9499999999999993" customHeight="1" x14ac:dyDescent="0.15"/>
    <row r="83" spans="1:1" ht="9.9499999999999993" customHeight="1" x14ac:dyDescent="0.15"/>
    <row r="84" spans="1:1" ht="9.9499999999999993" customHeight="1" x14ac:dyDescent="0.15"/>
    <row r="85" spans="1:1" ht="9.9499999999999993" customHeight="1" x14ac:dyDescent="0.15"/>
    <row r="86" spans="1:1" ht="9.9499999999999993" customHeight="1" x14ac:dyDescent="0.15"/>
    <row r="87" spans="1:1" ht="9.9499999999999993" customHeight="1" x14ac:dyDescent="0.15"/>
    <row r="88" spans="1:1" ht="9.9499999999999993" customHeight="1" x14ac:dyDescent="0.15"/>
    <row r="89" spans="1:1" ht="9.9499999999999993" customHeight="1" x14ac:dyDescent="0.15"/>
    <row r="90" spans="1:1" ht="9.9499999999999993" customHeight="1" x14ac:dyDescent="0.15"/>
    <row r="91" spans="1:1" x14ac:dyDescent="0.15">
      <c r="A91" s="65" t="s">
        <v>56</v>
      </c>
    </row>
    <row r="92" spans="1:1" x14ac:dyDescent="0.15">
      <c r="A92" s="65" t="s">
        <v>63</v>
      </c>
    </row>
    <row r="93" spans="1:1" x14ac:dyDescent="0.15">
      <c r="A93" s="65" t="s">
        <v>54</v>
      </c>
    </row>
    <row r="94" spans="1:1" x14ac:dyDescent="0.15">
      <c r="A94" s="65" t="s">
        <v>55</v>
      </c>
    </row>
  </sheetData>
  <sheetProtection algorithmName="SHA-512" hashValue="2LRq0hD4OUyURv8RzBsCDJTe7wUwv9T3QfhLWhZs5GNmH2NcA6HwBiNfTwbv2Nluy2pqzzeN+kaRpwRnaB+UMQ==" saltValue="7p9liqtUcWtFUtsyFHsqFQ==" spinCount="100000" sheet="1" objects="1" scenarios="1" formatRows="0"/>
  <mergeCells count="168">
    <mergeCell ref="D57:G57"/>
    <mergeCell ref="H57:S57"/>
    <mergeCell ref="H26:K26"/>
    <mergeCell ref="L26:S26"/>
    <mergeCell ref="N40:S40"/>
    <mergeCell ref="H40:M40"/>
    <mergeCell ref="H46:M46"/>
    <mergeCell ref="N46:S46"/>
    <mergeCell ref="D53:S53"/>
    <mergeCell ref="D54:H54"/>
    <mergeCell ref="I54:S54"/>
    <mergeCell ref="D51:S51"/>
    <mergeCell ref="D44:E44"/>
    <mergeCell ref="F44:S44"/>
    <mergeCell ref="D45:E45"/>
    <mergeCell ref="F45:S45"/>
    <mergeCell ref="D46:E46"/>
    <mergeCell ref="F46:G46"/>
    <mergeCell ref="D47:S47"/>
    <mergeCell ref="D35:S35"/>
    <mergeCell ref="D30:G30"/>
    <mergeCell ref="H30:K30"/>
    <mergeCell ref="L30:O30"/>
    <mergeCell ref="P30:S30"/>
    <mergeCell ref="A52:C52"/>
    <mergeCell ref="D52:G52"/>
    <mergeCell ref="H52:I52"/>
    <mergeCell ref="J52:S52"/>
    <mergeCell ref="A36:A51"/>
    <mergeCell ref="B36:B41"/>
    <mergeCell ref="C36:C41"/>
    <mergeCell ref="D36:E36"/>
    <mergeCell ref="F36:S36"/>
    <mergeCell ref="D37:E37"/>
    <mergeCell ref="F37:S37"/>
    <mergeCell ref="D38:E38"/>
    <mergeCell ref="F38:S38"/>
    <mergeCell ref="D39:E39"/>
    <mergeCell ref="F39:S39"/>
    <mergeCell ref="D40:E40"/>
    <mergeCell ref="F40:G40"/>
    <mergeCell ref="D41:S41"/>
    <mergeCell ref="B42:B51"/>
    <mergeCell ref="C42:C47"/>
    <mergeCell ref="D42:E42"/>
    <mergeCell ref="F42:S42"/>
    <mergeCell ref="D43:E43"/>
    <mergeCell ref="F43:S43"/>
    <mergeCell ref="C48:C51"/>
    <mergeCell ref="D48:E48"/>
    <mergeCell ref="F48:S48"/>
    <mergeCell ref="D49:E49"/>
    <mergeCell ref="F49:S49"/>
    <mergeCell ref="D50:E50"/>
    <mergeCell ref="F50:S50"/>
    <mergeCell ref="B31:B35"/>
    <mergeCell ref="D31:H31"/>
    <mergeCell ref="I31:J31"/>
    <mergeCell ref="K31:O31"/>
    <mergeCell ref="P31:S31"/>
    <mergeCell ref="D32:S32"/>
    <mergeCell ref="C33:C34"/>
    <mergeCell ref="D33:E33"/>
    <mergeCell ref="F33:G33"/>
    <mergeCell ref="J33:K33"/>
    <mergeCell ref="D34:E34"/>
    <mergeCell ref="F34:G34"/>
    <mergeCell ref="H34:I34"/>
    <mergeCell ref="K34:L34"/>
    <mergeCell ref="M34:N34"/>
    <mergeCell ref="O34:P34"/>
    <mergeCell ref="R34:S34"/>
    <mergeCell ref="P29:S29"/>
    <mergeCell ref="L29:O29"/>
    <mergeCell ref="H29:K29"/>
    <mergeCell ref="D29:G29"/>
    <mergeCell ref="B27:C28"/>
    <mergeCell ref="B29:C30"/>
    <mergeCell ref="A26:C26"/>
    <mergeCell ref="D26:G26"/>
    <mergeCell ref="A15:A25"/>
    <mergeCell ref="D28:F28"/>
    <mergeCell ref="P27:S28"/>
    <mergeCell ref="D27:G27"/>
    <mergeCell ref="H27:K27"/>
    <mergeCell ref="L27:O27"/>
    <mergeCell ref="L28:N28"/>
    <mergeCell ref="H28:J28"/>
    <mergeCell ref="A27:A35"/>
    <mergeCell ref="D24:E24"/>
    <mergeCell ref="F24:G24"/>
    <mergeCell ref="H24:I24"/>
    <mergeCell ref="J24:K24"/>
    <mergeCell ref="L24:M24"/>
    <mergeCell ref="N24:O24"/>
    <mergeCell ref="P24:Q24"/>
    <mergeCell ref="B21:C21"/>
    <mergeCell ref="B20:C20"/>
    <mergeCell ref="D22:S22"/>
    <mergeCell ref="R23:S23"/>
    <mergeCell ref="P23:Q23"/>
    <mergeCell ref="N23:O23"/>
    <mergeCell ref="L23:M23"/>
    <mergeCell ref="J23:K23"/>
    <mergeCell ref="H23:I23"/>
    <mergeCell ref="F23:G23"/>
    <mergeCell ref="D23:E23"/>
    <mergeCell ref="B22:C25"/>
    <mergeCell ref="F25:G25"/>
    <mergeCell ref="R24:S24"/>
    <mergeCell ref="H25:O25"/>
    <mergeCell ref="D21:E21"/>
    <mergeCell ref="F21:G21"/>
    <mergeCell ref="I21:J21"/>
    <mergeCell ref="K21:L21"/>
    <mergeCell ref="D20:E20"/>
    <mergeCell ref="F20:L20"/>
    <mergeCell ref="M20:S20"/>
    <mergeCell ref="N21:S21"/>
    <mergeCell ref="B19:C19"/>
    <mergeCell ref="D19:F19"/>
    <mergeCell ref="G19:S19"/>
    <mergeCell ref="A12:C12"/>
    <mergeCell ref="D14:S14"/>
    <mergeCell ref="D13:S13"/>
    <mergeCell ref="A14:C14"/>
    <mergeCell ref="A13:C13"/>
    <mergeCell ref="J16:S16"/>
    <mergeCell ref="J17:S17"/>
    <mergeCell ref="D16:E17"/>
    <mergeCell ref="F16:F17"/>
    <mergeCell ref="G16:I17"/>
    <mergeCell ref="A2:S2"/>
    <mergeCell ref="A3:S3"/>
    <mergeCell ref="A4:C4"/>
    <mergeCell ref="A8:C8"/>
    <mergeCell ref="A7:C7"/>
    <mergeCell ref="A6:C6"/>
    <mergeCell ref="A5:C5"/>
    <mergeCell ref="D8:S8"/>
    <mergeCell ref="D7:S7"/>
    <mergeCell ref="D6:S6"/>
    <mergeCell ref="D5:S5"/>
    <mergeCell ref="D4:S4"/>
    <mergeCell ref="A53:A55"/>
    <mergeCell ref="B53:C54"/>
    <mergeCell ref="B55:C55"/>
    <mergeCell ref="A56:C56"/>
    <mergeCell ref="A57:C57"/>
    <mergeCell ref="N11:S11"/>
    <mergeCell ref="D15:S15"/>
    <mergeCell ref="F11:G11"/>
    <mergeCell ref="D11:E11"/>
    <mergeCell ref="D25:E25"/>
    <mergeCell ref="D55:S55"/>
    <mergeCell ref="D56:G56"/>
    <mergeCell ref="H56:I56"/>
    <mergeCell ref="J56:S56"/>
    <mergeCell ref="A9:C11"/>
    <mergeCell ref="D12:E12"/>
    <mergeCell ref="F10:G10"/>
    <mergeCell ref="F9:G9"/>
    <mergeCell ref="D10:E10"/>
    <mergeCell ref="D9:E9"/>
    <mergeCell ref="D18:S18"/>
    <mergeCell ref="B15:C15"/>
    <mergeCell ref="B16:C17"/>
    <mergeCell ref="B18:C18"/>
  </mergeCells>
  <phoneticPr fontId="6"/>
  <conditionalFormatting sqref="H26:S26">
    <cfRule type="expression" dxfId="7" priority="1">
      <formula>$D$26="プロポーザル"</formula>
    </cfRule>
    <cfRule type="expression" dxfId="6" priority="2">
      <formula>$D$26="見積り合わせ"</formula>
    </cfRule>
    <cfRule type="expression" dxfId="5" priority="3">
      <formula>$D$26="指名競争入札"</formula>
    </cfRule>
    <cfRule type="expression" dxfId="4" priority="4">
      <formula>$D$26="一般競争入札"</formula>
    </cfRule>
  </conditionalFormatting>
  <dataValidations count="10">
    <dataValidation type="list" allowBlank="1" showInputMessage="1" showErrorMessage="1" sqref="D4:S4" xr:uid="{00000000-0002-0000-0000-000000000000}">
      <formula1>$A$91:$A$94</formula1>
    </dataValidation>
    <dataValidation imeMode="halfAlpha" allowBlank="1" showInputMessage="1" showErrorMessage="1" sqref="F12 D16 D20 F21 K21 L28 D28 L9:L11 J9:J12 H9:H12 H28 F33 J33 H34 K34 O34 R34" xr:uid="{00000000-0002-0000-0000-000001000000}"/>
    <dataValidation type="list" allowBlank="1" showInputMessage="1" showErrorMessage="1" sqref="D19" xr:uid="{384DF981-6677-486F-AF0B-5C3A554AEC69}">
      <formula1>"リストから選択してください。,あり,なし"</formula1>
    </dataValidation>
    <dataValidation type="list" allowBlank="1" showInputMessage="1" showErrorMessage="1" sqref="D26:G26" xr:uid="{5178F0EC-217A-4EA6-A2E2-1C3985E8C1EE}">
      <formula1>"リストから選択してください。,一般競争入札,指名競争入札,見積り合わせ,プロポーザル,その他"</formula1>
    </dataValidation>
    <dataValidation type="list" allowBlank="1" showInputMessage="1" showErrorMessage="1" sqref="D31:H31" xr:uid="{3EED13E0-B554-439D-A2C3-55652B95C2A1}">
      <formula1>"リストから選択してください。,制定済,今年度制定"</formula1>
    </dataValidation>
    <dataValidation type="list" allowBlank="1" showInputMessage="1" showErrorMessage="1" sqref="D36:E40 D42:E46 D48:E50 P23:Q23 D23:E25 H23:I24 L23:M24" xr:uid="{952F3F23-1666-4344-ADD9-A2AF8E849D14}">
      <formula1>"○"</formula1>
    </dataValidation>
    <dataValidation type="list" allowBlank="1" showInputMessage="1" showErrorMessage="1" sqref="D56:G56" xr:uid="{BA2ABD69-8168-424A-80B7-70DF31AAD0E6}">
      <formula1>"リストから選択してください。,あり,なし,制定予定"</formula1>
    </dataValidation>
    <dataValidation type="list" allowBlank="1" showInputMessage="1" showErrorMessage="1" sqref="D52:G52" xr:uid="{530F0263-1A39-470C-82DB-043A65453FF2}">
      <formula1>"リストから選択してください。,行う,行わない"</formula1>
    </dataValidation>
    <dataValidation type="list" allowBlank="1" showInputMessage="1" showErrorMessage="1" sqref="D53:S53" xr:uid="{4ACA9605-EEA8-4BDF-B048-AC897E38D64F}">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57" xr:uid="{03D59262-C88C-45FC-96DC-CCAE18A95BE4}">
      <formula1>"リストから選択してください。,なし,あり（譲渡）,あり（交換）,あり（貸付（有償））,あり（貸付（無償））,あり（抵当権の設定）"</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4F1A-02E3-464D-92E9-36795A8290EF}">
  <sheetPr>
    <pageSetUpPr fitToPage="1"/>
  </sheetPr>
  <dimension ref="A1:S94"/>
  <sheetViews>
    <sheetView showGridLines="0" view="pageBreakPreview" zoomScaleNormal="100" zoomScaleSheetLayoutView="100" workbookViewId="0">
      <selection activeCell="X5" sqref="X5"/>
    </sheetView>
  </sheetViews>
  <sheetFormatPr defaultColWidth="9" defaultRowHeight="13.5" x14ac:dyDescent="0.15"/>
  <cols>
    <col min="1" max="1" width="4.625" style="55" customWidth="1"/>
    <col min="2" max="2" width="9.125" style="55" customWidth="1"/>
    <col min="3" max="3" width="13.625" style="55" customWidth="1"/>
    <col min="4" max="29" width="4.625" style="55" customWidth="1"/>
    <col min="30" max="16384" width="9" style="55"/>
  </cols>
  <sheetData>
    <row r="1" spans="1:19" ht="9.9499999999999993" customHeight="1" x14ac:dyDescent="0.15">
      <c r="A1" s="66"/>
      <c r="B1" s="66"/>
      <c r="C1" s="66"/>
      <c r="D1" s="66"/>
      <c r="E1" s="66"/>
      <c r="F1" s="66"/>
      <c r="G1" s="66"/>
      <c r="H1" s="66"/>
      <c r="I1" s="66"/>
      <c r="J1" s="66"/>
      <c r="K1" s="66"/>
      <c r="L1" s="66"/>
      <c r="M1" s="66"/>
      <c r="N1" s="66"/>
      <c r="O1" s="66"/>
      <c r="P1" s="66"/>
      <c r="Q1" s="66"/>
      <c r="R1" s="66"/>
      <c r="S1" s="66"/>
    </row>
    <row r="2" spans="1:19" ht="19.5" customHeight="1" x14ac:dyDescent="0.15">
      <c r="A2" s="155" t="s">
        <v>180</v>
      </c>
      <c r="B2" s="155"/>
      <c r="C2" s="155"/>
      <c r="D2" s="155"/>
      <c r="E2" s="155"/>
      <c r="F2" s="155"/>
      <c r="G2" s="155"/>
      <c r="H2" s="155"/>
      <c r="I2" s="155"/>
      <c r="J2" s="155"/>
      <c r="K2" s="155"/>
      <c r="L2" s="155"/>
      <c r="M2" s="155"/>
      <c r="N2" s="155"/>
      <c r="O2" s="155"/>
      <c r="P2" s="155"/>
      <c r="Q2" s="155"/>
      <c r="R2" s="155"/>
      <c r="S2" s="155"/>
    </row>
    <row r="3" spans="1:19" ht="15" customHeight="1" thickBot="1" x14ac:dyDescent="0.2">
      <c r="A3" s="116" t="s">
        <v>36</v>
      </c>
      <c r="B3" s="116"/>
      <c r="C3" s="116"/>
      <c r="D3" s="116"/>
      <c r="E3" s="116"/>
      <c r="F3" s="116"/>
      <c r="G3" s="116"/>
      <c r="H3" s="116"/>
      <c r="I3" s="116"/>
      <c r="J3" s="116"/>
      <c r="K3" s="116"/>
      <c r="L3" s="116"/>
      <c r="M3" s="116"/>
      <c r="N3" s="116"/>
      <c r="O3" s="116"/>
      <c r="P3" s="116"/>
      <c r="Q3" s="116"/>
      <c r="R3" s="116"/>
      <c r="S3" s="116"/>
    </row>
    <row r="4" spans="1:19" ht="30" customHeight="1" thickBot="1" x14ac:dyDescent="0.2">
      <c r="A4" s="156" t="s">
        <v>0</v>
      </c>
      <c r="B4" s="157"/>
      <c r="C4" s="158"/>
      <c r="D4" s="348" t="s">
        <v>56</v>
      </c>
      <c r="E4" s="348"/>
      <c r="F4" s="348"/>
      <c r="G4" s="348"/>
      <c r="H4" s="348"/>
      <c r="I4" s="348"/>
      <c r="J4" s="348"/>
      <c r="K4" s="348"/>
      <c r="L4" s="348"/>
      <c r="M4" s="348"/>
      <c r="N4" s="348"/>
      <c r="O4" s="348"/>
      <c r="P4" s="348"/>
      <c r="Q4" s="348"/>
      <c r="R4" s="348"/>
      <c r="S4" s="348"/>
    </row>
    <row r="5" spans="1:19" ht="30.6" customHeight="1" thickBot="1" x14ac:dyDescent="0.2">
      <c r="A5" s="156" t="s">
        <v>1</v>
      </c>
      <c r="B5" s="157"/>
      <c r="C5" s="158"/>
      <c r="D5" s="342"/>
      <c r="E5" s="343"/>
      <c r="F5" s="343"/>
      <c r="G5" s="343"/>
      <c r="H5" s="343"/>
      <c r="I5" s="343"/>
      <c r="J5" s="343"/>
      <c r="K5" s="343"/>
      <c r="L5" s="343"/>
      <c r="M5" s="343"/>
      <c r="N5" s="343"/>
      <c r="O5" s="343"/>
      <c r="P5" s="343"/>
      <c r="Q5" s="343"/>
      <c r="R5" s="343"/>
      <c r="S5" s="344"/>
    </row>
    <row r="6" spans="1:19" ht="30.6" customHeight="1" thickBot="1" x14ac:dyDescent="0.2">
      <c r="A6" s="156" t="s">
        <v>3</v>
      </c>
      <c r="B6" s="157"/>
      <c r="C6" s="158"/>
      <c r="D6" s="342"/>
      <c r="E6" s="343"/>
      <c r="F6" s="343"/>
      <c r="G6" s="343"/>
      <c r="H6" s="343"/>
      <c r="I6" s="343"/>
      <c r="J6" s="343"/>
      <c r="K6" s="343"/>
      <c r="L6" s="343"/>
      <c r="M6" s="343"/>
      <c r="N6" s="343"/>
      <c r="O6" s="343"/>
      <c r="P6" s="343"/>
      <c r="Q6" s="343"/>
      <c r="R6" s="343"/>
      <c r="S6" s="344"/>
    </row>
    <row r="7" spans="1:19" ht="29.45" customHeight="1" thickBot="1" x14ac:dyDescent="0.2">
      <c r="A7" s="156" t="s">
        <v>26</v>
      </c>
      <c r="B7" s="157"/>
      <c r="C7" s="158"/>
      <c r="D7" s="345"/>
      <c r="E7" s="346"/>
      <c r="F7" s="346"/>
      <c r="G7" s="346"/>
      <c r="H7" s="346"/>
      <c r="I7" s="346"/>
      <c r="J7" s="346"/>
      <c r="K7" s="346"/>
      <c r="L7" s="346"/>
      <c r="M7" s="346"/>
      <c r="N7" s="346"/>
      <c r="O7" s="346"/>
      <c r="P7" s="346"/>
      <c r="Q7" s="346"/>
      <c r="R7" s="346"/>
      <c r="S7" s="347"/>
    </row>
    <row r="8" spans="1:19" ht="29.1" customHeight="1" thickBot="1" x14ac:dyDescent="0.2">
      <c r="A8" s="156" t="s">
        <v>4</v>
      </c>
      <c r="B8" s="157"/>
      <c r="C8" s="158"/>
      <c r="D8" s="342"/>
      <c r="E8" s="343"/>
      <c r="F8" s="343"/>
      <c r="G8" s="343"/>
      <c r="H8" s="343"/>
      <c r="I8" s="343"/>
      <c r="J8" s="343"/>
      <c r="K8" s="343"/>
      <c r="L8" s="343"/>
      <c r="M8" s="343"/>
      <c r="N8" s="343"/>
      <c r="O8" s="343"/>
      <c r="P8" s="343"/>
      <c r="Q8" s="343"/>
      <c r="R8" s="343"/>
      <c r="S8" s="344"/>
    </row>
    <row r="9" spans="1:19" ht="20.45" customHeight="1" x14ac:dyDescent="0.15">
      <c r="A9" s="127" t="s">
        <v>5</v>
      </c>
      <c r="B9" s="128"/>
      <c r="C9" s="129"/>
      <c r="D9" s="142" t="s">
        <v>6</v>
      </c>
      <c r="E9" s="143"/>
      <c r="F9" s="139" t="s">
        <v>122</v>
      </c>
      <c r="G9" s="139"/>
      <c r="H9" s="73"/>
      <c r="I9" s="80" t="s">
        <v>9</v>
      </c>
      <c r="J9" s="73"/>
      <c r="K9" s="80" t="s">
        <v>10</v>
      </c>
      <c r="L9" s="73"/>
      <c r="M9" s="80" t="s">
        <v>11</v>
      </c>
      <c r="N9" s="57"/>
      <c r="O9" s="57"/>
      <c r="P9" s="57"/>
      <c r="Q9" s="57"/>
      <c r="R9" s="57"/>
      <c r="S9" s="58"/>
    </row>
    <row r="10" spans="1:19" ht="20.45" customHeight="1" x14ac:dyDescent="0.15">
      <c r="A10" s="130"/>
      <c r="B10" s="131"/>
      <c r="C10" s="132"/>
      <c r="D10" s="140" t="s">
        <v>7</v>
      </c>
      <c r="E10" s="141"/>
      <c r="F10" s="138" t="s">
        <v>122</v>
      </c>
      <c r="G10" s="138"/>
      <c r="H10" s="72"/>
      <c r="I10" s="81" t="s">
        <v>9</v>
      </c>
      <c r="J10" s="72"/>
      <c r="K10" s="81" t="s">
        <v>10</v>
      </c>
      <c r="L10" s="72"/>
      <c r="M10" s="81" t="s">
        <v>11</v>
      </c>
      <c r="N10" s="60"/>
      <c r="O10" s="60"/>
      <c r="P10" s="60"/>
      <c r="Q10" s="60"/>
      <c r="R10" s="60"/>
      <c r="S10" s="61"/>
    </row>
    <row r="11" spans="1:19" ht="20.45" customHeight="1" thickBot="1" x14ac:dyDescent="0.2">
      <c r="A11" s="133"/>
      <c r="B11" s="134"/>
      <c r="C11" s="135"/>
      <c r="D11" s="115" t="s">
        <v>8</v>
      </c>
      <c r="E11" s="116"/>
      <c r="F11" s="114" t="s">
        <v>122</v>
      </c>
      <c r="G11" s="114"/>
      <c r="H11" s="72"/>
      <c r="I11" s="81" t="s">
        <v>9</v>
      </c>
      <c r="J11" s="72"/>
      <c r="K11" s="81" t="s">
        <v>10</v>
      </c>
      <c r="L11" s="72"/>
      <c r="M11" s="81" t="s">
        <v>11</v>
      </c>
      <c r="N11" s="109"/>
      <c r="O11" s="109"/>
      <c r="P11" s="109"/>
      <c r="Q11" s="109"/>
      <c r="R11" s="109"/>
      <c r="S11" s="110"/>
    </row>
    <row r="12" spans="1:19" ht="20.45" customHeight="1" thickBot="1" x14ac:dyDescent="0.2">
      <c r="A12" s="156" t="s">
        <v>27</v>
      </c>
      <c r="B12" s="157"/>
      <c r="C12" s="158"/>
      <c r="D12" s="136" t="s">
        <v>122</v>
      </c>
      <c r="E12" s="137"/>
      <c r="F12" s="71"/>
      <c r="G12" s="80" t="s">
        <v>9</v>
      </c>
      <c r="H12" s="71"/>
      <c r="I12" s="80" t="s">
        <v>10</v>
      </c>
      <c r="J12" s="71"/>
      <c r="K12" s="80" t="s">
        <v>11</v>
      </c>
      <c r="L12" s="63"/>
      <c r="M12" s="63"/>
      <c r="N12" s="63"/>
      <c r="O12" s="63"/>
      <c r="P12" s="63"/>
      <c r="Q12" s="63"/>
      <c r="R12" s="63"/>
      <c r="S12" s="64"/>
    </row>
    <row r="13" spans="1:19" ht="65.099999999999994" customHeight="1" thickBot="1" x14ac:dyDescent="0.2">
      <c r="A13" s="106" t="s">
        <v>182</v>
      </c>
      <c r="B13" s="157"/>
      <c r="C13" s="158"/>
      <c r="D13" s="345"/>
      <c r="E13" s="346"/>
      <c r="F13" s="346"/>
      <c r="G13" s="346"/>
      <c r="H13" s="346"/>
      <c r="I13" s="346"/>
      <c r="J13" s="346"/>
      <c r="K13" s="346"/>
      <c r="L13" s="346"/>
      <c r="M13" s="346"/>
      <c r="N13" s="346"/>
      <c r="O13" s="346"/>
      <c r="P13" s="346"/>
      <c r="Q13" s="346"/>
      <c r="R13" s="346"/>
      <c r="S13" s="347"/>
    </row>
    <row r="14" spans="1:19" ht="39.950000000000003" customHeight="1" thickBot="1" x14ac:dyDescent="0.2">
      <c r="A14" s="156" t="s">
        <v>13</v>
      </c>
      <c r="B14" s="157"/>
      <c r="C14" s="158"/>
      <c r="D14" s="345"/>
      <c r="E14" s="346"/>
      <c r="F14" s="346"/>
      <c r="G14" s="346"/>
      <c r="H14" s="346"/>
      <c r="I14" s="346"/>
      <c r="J14" s="346"/>
      <c r="K14" s="346"/>
      <c r="L14" s="346"/>
      <c r="M14" s="346"/>
      <c r="N14" s="346"/>
      <c r="O14" s="346"/>
      <c r="P14" s="346"/>
      <c r="Q14" s="346"/>
      <c r="R14" s="346"/>
      <c r="S14" s="347"/>
    </row>
    <row r="15" spans="1:19" ht="27.75" customHeight="1" x14ac:dyDescent="0.15">
      <c r="A15" s="229" t="s">
        <v>15</v>
      </c>
      <c r="B15" s="147" t="s">
        <v>28</v>
      </c>
      <c r="C15" s="148"/>
      <c r="D15" s="349"/>
      <c r="E15" s="350"/>
      <c r="F15" s="350"/>
      <c r="G15" s="350"/>
      <c r="H15" s="350"/>
      <c r="I15" s="350"/>
      <c r="J15" s="350"/>
      <c r="K15" s="350"/>
      <c r="L15" s="350"/>
      <c r="M15" s="350"/>
      <c r="N15" s="350"/>
      <c r="O15" s="350"/>
      <c r="P15" s="350"/>
      <c r="Q15" s="350"/>
      <c r="R15" s="350"/>
      <c r="S15" s="351"/>
    </row>
    <row r="16" spans="1:19" ht="30" customHeight="1" x14ac:dyDescent="0.15">
      <c r="A16" s="230"/>
      <c r="B16" s="149" t="s">
        <v>115</v>
      </c>
      <c r="C16" s="150"/>
      <c r="D16" s="352"/>
      <c r="E16" s="353"/>
      <c r="F16" s="180" t="s">
        <v>57</v>
      </c>
      <c r="G16" s="182" t="s">
        <v>116</v>
      </c>
      <c r="H16" s="183"/>
      <c r="I16" s="184"/>
      <c r="J16" s="356"/>
      <c r="K16" s="357"/>
      <c r="L16" s="357"/>
      <c r="M16" s="357"/>
      <c r="N16" s="357"/>
      <c r="O16" s="357"/>
      <c r="P16" s="357"/>
      <c r="Q16" s="357"/>
      <c r="R16" s="357"/>
      <c r="S16" s="358"/>
    </row>
    <row r="17" spans="1:19" ht="30.6" customHeight="1" x14ac:dyDescent="0.15">
      <c r="A17" s="230"/>
      <c r="B17" s="151"/>
      <c r="C17" s="152"/>
      <c r="D17" s="354"/>
      <c r="E17" s="355"/>
      <c r="F17" s="181"/>
      <c r="G17" s="185"/>
      <c r="H17" s="186"/>
      <c r="I17" s="187"/>
      <c r="J17" s="173" t="s">
        <v>119</v>
      </c>
      <c r="K17" s="174"/>
      <c r="L17" s="174"/>
      <c r="M17" s="174"/>
      <c r="N17" s="174"/>
      <c r="O17" s="174"/>
      <c r="P17" s="174"/>
      <c r="Q17" s="174"/>
      <c r="R17" s="174"/>
      <c r="S17" s="175"/>
    </row>
    <row r="18" spans="1:19" ht="60.6" customHeight="1" x14ac:dyDescent="0.15">
      <c r="A18" s="230"/>
      <c r="B18" s="153" t="s">
        <v>68</v>
      </c>
      <c r="C18" s="154"/>
      <c r="D18" s="361"/>
      <c r="E18" s="357"/>
      <c r="F18" s="357"/>
      <c r="G18" s="357"/>
      <c r="H18" s="357"/>
      <c r="I18" s="357"/>
      <c r="J18" s="357"/>
      <c r="K18" s="357"/>
      <c r="L18" s="357"/>
      <c r="M18" s="357"/>
      <c r="N18" s="357"/>
      <c r="O18" s="357"/>
      <c r="P18" s="357"/>
      <c r="Q18" s="357"/>
      <c r="R18" s="357"/>
      <c r="S18" s="358"/>
    </row>
    <row r="19" spans="1:19" ht="30.6" customHeight="1" x14ac:dyDescent="0.15">
      <c r="A19" s="230"/>
      <c r="B19" s="163" t="s">
        <v>127</v>
      </c>
      <c r="C19" s="164"/>
      <c r="D19" s="362" t="s">
        <v>145</v>
      </c>
      <c r="E19" s="363"/>
      <c r="F19" s="364"/>
      <c r="G19" s="168" t="s">
        <v>141</v>
      </c>
      <c r="H19" s="168"/>
      <c r="I19" s="168"/>
      <c r="J19" s="168"/>
      <c r="K19" s="168"/>
      <c r="L19" s="168"/>
      <c r="M19" s="168"/>
      <c r="N19" s="168"/>
      <c r="O19" s="168"/>
      <c r="P19" s="168"/>
      <c r="Q19" s="168"/>
      <c r="R19" s="168"/>
      <c r="S19" s="169"/>
    </row>
    <row r="20" spans="1:19" ht="24.6" customHeight="1" x14ac:dyDescent="0.15">
      <c r="A20" s="230"/>
      <c r="B20" s="190" t="s">
        <v>121</v>
      </c>
      <c r="C20" s="191"/>
      <c r="D20" s="354"/>
      <c r="E20" s="355"/>
      <c r="F20" s="216" t="s">
        <v>143</v>
      </c>
      <c r="G20" s="216"/>
      <c r="H20" s="216"/>
      <c r="I20" s="216"/>
      <c r="J20" s="216"/>
      <c r="K20" s="216"/>
      <c r="L20" s="217"/>
      <c r="M20" s="218" t="s">
        <v>66</v>
      </c>
      <c r="N20" s="218"/>
      <c r="O20" s="218"/>
      <c r="P20" s="218"/>
      <c r="Q20" s="218"/>
      <c r="R20" s="218"/>
      <c r="S20" s="219"/>
    </row>
    <row r="21" spans="1:19" ht="24.6" customHeight="1" x14ac:dyDescent="0.15">
      <c r="A21" s="230"/>
      <c r="B21" s="188" t="s">
        <v>61</v>
      </c>
      <c r="C21" s="189"/>
      <c r="D21" s="211" t="s">
        <v>59</v>
      </c>
      <c r="E21" s="212"/>
      <c r="F21" s="359"/>
      <c r="G21" s="360"/>
      <c r="H21" s="77" t="s">
        <v>58</v>
      </c>
      <c r="I21" s="215" t="s">
        <v>60</v>
      </c>
      <c r="J21" s="212"/>
      <c r="K21" s="359"/>
      <c r="L21" s="360"/>
      <c r="M21" s="79" t="s">
        <v>58</v>
      </c>
      <c r="N21" s="220" t="s">
        <v>131</v>
      </c>
      <c r="O21" s="221"/>
      <c r="P21" s="221"/>
      <c r="Q21" s="221"/>
      <c r="R21" s="221"/>
      <c r="S21" s="222"/>
    </row>
    <row r="22" spans="1:19" ht="26.1" customHeight="1" thickBot="1" x14ac:dyDescent="0.2">
      <c r="A22" s="230"/>
      <c r="B22" s="203" t="s">
        <v>118</v>
      </c>
      <c r="C22" s="204"/>
      <c r="D22" s="192" t="s">
        <v>146</v>
      </c>
      <c r="E22" s="193"/>
      <c r="F22" s="193"/>
      <c r="G22" s="193"/>
      <c r="H22" s="193"/>
      <c r="I22" s="193"/>
      <c r="J22" s="193"/>
      <c r="K22" s="193"/>
      <c r="L22" s="193"/>
      <c r="M22" s="193"/>
      <c r="N22" s="193"/>
      <c r="O22" s="193"/>
      <c r="P22" s="193"/>
      <c r="Q22" s="193"/>
      <c r="R22" s="193"/>
      <c r="S22" s="194"/>
    </row>
    <row r="23" spans="1:19" ht="20.100000000000001" customHeight="1" thickBot="1" x14ac:dyDescent="0.2">
      <c r="A23" s="230"/>
      <c r="B23" s="102"/>
      <c r="C23" s="103"/>
      <c r="D23" s="197"/>
      <c r="E23" s="365"/>
      <c r="F23" s="202" t="s">
        <v>147</v>
      </c>
      <c r="G23" s="200"/>
      <c r="H23" s="197"/>
      <c r="I23" s="201"/>
      <c r="J23" s="199" t="s">
        <v>148</v>
      </c>
      <c r="K23" s="200"/>
      <c r="L23" s="197"/>
      <c r="M23" s="201"/>
      <c r="N23" s="199" t="s">
        <v>149</v>
      </c>
      <c r="O23" s="200"/>
      <c r="P23" s="197"/>
      <c r="Q23" s="198"/>
      <c r="R23" s="195" t="s">
        <v>150</v>
      </c>
      <c r="S23" s="196"/>
    </row>
    <row r="24" spans="1:19" ht="20.100000000000001" customHeight="1" thickBot="1" x14ac:dyDescent="0.2">
      <c r="A24" s="230"/>
      <c r="B24" s="102"/>
      <c r="C24" s="103"/>
      <c r="D24" s="371"/>
      <c r="E24" s="372"/>
      <c r="F24" s="245" t="s">
        <v>151</v>
      </c>
      <c r="G24" s="246"/>
      <c r="H24" s="250"/>
      <c r="I24" s="251"/>
      <c r="J24" s="249" t="s">
        <v>152</v>
      </c>
      <c r="K24" s="246"/>
      <c r="L24" s="250"/>
      <c r="M24" s="251"/>
      <c r="N24" s="252" t="s">
        <v>153</v>
      </c>
      <c r="O24" s="253"/>
      <c r="P24" s="207"/>
      <c r="Q24" s="207"/>
      <c r="R24" s="207"/>
      <c r="S24" s="208"/>
    </row>
    <row r="25" spans="1:19" ht="20.100000000000001" customHeight="1" thickBot="1" x14ac:dyDescent="0.2">
      <c r="A25" s="231"/>
      <c r="B25" s="205"/>
      <c r="C25" s="206"/>
      <c r="D25" s="197"/>
      <c r="E25" s="365"/>
      <c r="F25" s="202" t="s">
        <v>154</v>
      </c>
      <c r="G25" s="199"/>
      <c r="H25" s="209" t="s">
        <v>155</v>
      </c>
      <c r="I25" s="209"/>
      <c r="J25" s="209"/>
      <c r="K25" s="209"/>
      <c r="L25" s="209"/>
      <c r="M25" s="209"/>
      <c r="N25" s="209"/>
      <c r="O25" s="210"/>
      <c r="P25" s="69"/>
      <c r="Q25" s="69"/>
      <c r="R25" s="69"/>
      <c r="S25" s="70"/>
    </row>
    <row r="26" spans="1:19" ht="24.95" customHeight="1" thickBot="1" x14ac:dyDescent="0.2">
      <c r="A26" s="156" t="s">
        <v>17</v>
      </c>
      <c r="B26" s="157"/>
      <c r="C26" s="158"/>
      <c r="D26" s="366" t="s">
        <v>145</v>
      </c>
      <c r="E26" s="367"/>
      <c r="F26" s="367"/>
      <c r="G26" s="368"/>
      <c r="H26" s="369" t="s">
        <v>174</v>
      </c>
      <c r="I26" s="370"/>
      <c r="J26" s="370"/>
      <c r="K26" s="370"/>
      <c r="L26" s="316" t="s">
        <v>175</v>
      </c>
      <c r="M26" s="316"/>
      <c r="N26" s="316"/>
      <c r="O26" s="316"/>
      <c r="P26" s="316"/>
      <c r="Q26" s="316"/>
      <c r="R26" s="316"/>
      <c r="S26" s="317"/>
    </row>
    <row r="27" spans="1:19" ht="20.100000000000001" customHeight="1" x14ac:dyDescent="0.15">
      <c r="A27" s="97" t="s">
        <v>38</v>
      </c>
      <c r="B27" s="100" t="s">
        <v>39</v>
      </c>
      <c r="C27" s="101"/>
      <c r="D27" s="238" t="s">
        <v>29</v>
      </c>
      <c r="E27" s="239"/>
      <c r="F27" s="239"/>
      <c r="G27" s="240"/>
      <c r="H27" s="241" t="s">
        <v>30</v>
      </c>
      <c r="I27" s="239"/>
      <c r="J27" s="239"/>
      <c r="K27" s="240"/>
      <c r="L27" s="241" t="s">
        <v>40</v>
      </c>
      <c r="M27" s="239"/>
      <c r="N27" s="239"/>
      <c r="O27" s="240"/>
      <c r="P27" s="234" t="s">
        <v>71</v>
      </c>
      <c r="Q27" s="235"/>
      <c r="R27" s="235"/>
      <c r="S27" s="236"/>
    </row>
    <row r="28" spans="1:19" ht="20.100000000000001" customHeight="1" x14ac:dyDescent="0.15">
      <c r="A28" s="98"/>
      <c r="B28" s="190"/>
      <c r="C28" s="191"/>
      <c r="D28" s="378"/>
      <c r="E28" s="379"/>
      <c r="F28" s="379"/>
      <c r="G28" s="78" t="s">
        <v>11</v>
      </c>
      <c r="H28" s="380"/>
      <c r="I28" s="379"/>
      <c r="J28" s="379"/>
      <c r="K28" s="78" t="s">
        <v>25</v>
      </c>
      <c r="L28" s="380"/>
      <c r="M28" s="379"/>
      <c r="N28" s="379"/>
      <c r="O28" s="78" t="s">
        <v>41</v>
      </c>
      <c r="P28" s="237"/>
      <c r="Q28" s="218"/>
      <c r="R28" s="218"/>
      <c r="S28" s="219"/>
    </row>
    <row r="29" spans="1:19" ht="20.45" customHeight="1" x14ac:dyDescent="0.15">
      <c r="A29" s="98"/>
      <c r="B29" s="203" t="s">
        <v>114</v>
      </c>
      <c r="C29" s="204"/>
      <c r="D29" s="227" t="s">
        <v>73</v>
      </c>
      <c r="E29" s="224"/>
      <c r="F29" s="224"/>
      <c r="G29" s="226"/>
      <c r="H29" s="223" t="s">
        <v>74</v>
      </c>
      <c r="I29" s="224"/>
      <c r="J29" s="224"/>
      <c r="K29" s="226"/>
      <c r="L29" s="223" t="s">
        <v>75</v>
      </c>
      <c r="M29" s="224"/>
      <c r="N29" s="224"/>
      <c r="O29" s="226"/>
      <c r="P29" s="223" t="s">
        <v>76</v>
      </c>
      <c r="Q29" s="224"/>
      <c r="R29" s="224"/>
      <c r="S29" s="225"/>
    </row>
    <row r="30" spans="1:19" ht="20.45" customHeight="1" x14ac:dyDescent="0.15">
      <c r="A30" s="98"/>
      <c r="B30" s="190"/>
      <c r="C30" s="191"/>
      <c r="D30" s="373"/>
      <c r="E30" s="374"/>
      <c r="F30" s="374"/>
      <c r="G30" s="375"/>
      <c r="H30" s="376"/>
      <c r="I30" s="374"/>
      <c r="J30" s="374"/>
      <c r="K30" s="375"/>
      <c r="L30" s="376"/>
      <c r="M30" s="374"/>
      <c r="N30" s="374"/>
      <c r="O30" s="375"/>
      <c r="P30" s="376"/>
      <c r="Q30" s="374"/>
      <c r="R30" s="374"/>
      <c r="S30" s="377"/>
    </row>
    <row r="31" spans="1:19" ht="29.45" customHeight="1" x14ac:dyDescent="0.15">
      <c r="A31" s="98"/>
      <c r="B31" s="263" t="s">
        <v>44</v>
      </c>
      <c r="C31" s="75" t="s">
        <v>156</v>
      </c>
      <c r="D31" s="386" t="s">
        <v>145</v>
      </c>
      <c r="E31" s="387"/>
      <c r="F31" s="387"/>
      <c r="G31" s="387"/>
      <c r="H31" s="388"/>
      <c r="I31" s="269" t="s">
        <v>42</v>
      </c>
      <c r="J31" s="270"/>
      <c r="K31" s="389"/>
      <c r="L31" s="389"/>
      <c r="M31" s="389"/>
      <c r="N31" s="389"/>
      <c r="O31" s="390"/>
      <c r="P31" s="273" t="s">
        <v>67</v>
      </c>
      <c r="Q31" s="274"/>
      <c r="R31" s="274"/>
      <c r="S31" s="275"/>
    </row>
    <row r="32" spans="1:19" ht="29.45" customHeight="1" x14ac:dyDescent="0.15">
      <c r="A32" s="98"/>
      <c r="B32" s="264"/>
      <c r="C32" s="74" t="s">
        <v>43</v>
      </c>
      <c r="D32" s="391"/>
      <c r="E32" s="392"/>
      <c r="F32" s="392"/>
      <c r="G32" s="392"/>
      <c r="H32" s="392"/>
      <c r="I32" s="392"/>
      <c r="J32" s="392"/>
      <c r="K32" s="392"/>
      <c r="L32" s="392"/>
      <c r="M32" s="392"/>
      <c r="N32" s="392"/>
      <c r="O32" s="392"/>
      <c r="P32" s="392"/>
      <c r="Q32" s="392"/>
      <c r="R32" s="392"/>
      <c r="S32" s="393"/>
    </row>
    <row r="33" spans="1:19" ht="24.6" customHeight="1" x14ac:dyDescent="0.15">
      <c r="A33" s="98"/>
      <c r="B33" s="264"/>
      <c r="C33" s="279" t="s">
        <v>45</v>
      </c>
      <c r="D33" s="281" t="s">
        <v>46</v>
      </c>
      <c r="E33" s="270"/>
      <c r="F33" s="379"/>
      <c r="G33" s="379"/>
      <c r="H33" s="77" t="s">
        <v>47</v>
      </c>
      <c r="I33" s="67"/>
      <c r="J33" s="379"/>
      <c r="K33" s="379"/>
      <c r="L33" s="77" t="s">
        <v>48</v>
      </c>
      <c r="M33" s="67"/>
      <c r="N33" s="67"/>
      <c r="O33" s="67"/>
      <c r="P33" s="67"/>
      <c r="Q33" s="67"/>
      <c r="R33" s="67"/>
      <c r="S33" s="68"/>
    </row>
    <row r="34" spans="1:19" ht="24.6" customHeight="1" x14ac:dyDescent="0.15">
      <c r="A34" s="98"/>
      <c r="B34" s="264"/>
      <c r="C34" s="280"/>
      <c r="D34" s="282" t="s">
        <v>49</v>
      </c>
      <c r="E34" s="283"/>
      <c r="F34" s="283" t="s">
        <v>50</v>
      </c>
      <c r="G34" s="283"/>
      <c r="H34" s="385"/>
      <c r="I34" s="385"/>
      <c r="J34" s="76" t="s">
        <v>51</v>
      </c>
      <c r="K34" s="385"/>
      <c r="L34" s="385"/>
      <c r="M34" s="283" t="s">
        <v>52</v>
      </c>
      <c r="N34" s="283"/>
      <c r="O34" s="385"/>
      <c r="P34" s="385"/>
      <c r="Q34" s="76" t="s">
        <v>51</v>
      </c>
      <c r="R34" s="385"/>
      <c r="S34" s="394"/>
    </row>
    <row r="35" spans="1:19" ht="30" customHeight="1" thickBot="1" x14ac:dyDescent="0.2">
      <c r="A35" s="99"/>
      <c r="B35" s="265"/>
      <c r="C35" s="75" t="s">
        <v>53</v>
      </c>
      <c r="D35" s="440"/>
      <c r="E35" s="441"/>
      <c r="F35" s="441"/>
      <c r="G35" s="441"/>
      <c r="H35" s="441"/>
      <c r="I35" s="441"/>
      <c r="J35" s="441"/>
      <c r="K35" s="441"/>
      <c r="L35" s="441"/>
      <c r="M35" s="441"/>
      <c r="N35" s="441"/>
      <c r="O35" s="441"/>
      <c r="P35" s="441"/>
      <c r="Q35" s="441"/>
      <c r="R35" s="441"/>
      <c r="S35" s="442"/>
    </row>
    <row r="36" spans="1:19" ht="20.45" customHeight="1" x14ac:dyDescent="0.15">
      <c r="A36" s="97" t="s">
        <v>18</v>
      </c>
      <c r="B36" s="287" t="s">
        <v>81</v>
      </c>
      <c r="C36" s="290" t="s">
        <v>69</v>
      </c>
      <c r="D36" s="381"/>
      <c r="E36" s="382"/>
      <c r="F36" s="295" t="s">
        <v>159</v>
      </c>
      <c r="G36" s="295"/>
      <c r="H36" s="295"/>
      <c r="I36" s="295"/>
      <c r="J36" s="295"/>
      <c r="K36" s="295"/>
      <c r="L36" s="295"/>
      <c r="M36" s="295"/>
      <c r="N36" s="295"/>
      <c r="O36" s="295"/>
      <c r="P36" s="295"/>
      <c r="Q36" s="295"/>
      <c r="R36" s="295"/>
      <c r="S36" s="296"/>
    </row>
    <row r="37" spans="1:19" ht="20.45" customHeight="1" x14ac:dyDescent="0.15">
      <c r="A37" s="98"/>
      <c r="B37" s="288"/>
      <c r="C37" s="291"/>
      <c r="D37" s="383"/>
      <c r="E37" s="384"/>
      <c r="F37" s="297" t="s">
        <v>160</v>
      </c>
      <c r="G37" s="297"/>
      <c r="H37" s="297"/>
      <c r="I37" s="297"/>
      <c r="J37" s="297"/>
      <c r="K37" s="297"/>
      <c r="L37" s="297"/>
      <c r="M37" s="297"/>
      <c r="N37" s="297"/>
      <c r="O37" s="297"/>
      <c r="P37" s="297"/>
      <c r="Q37" s="297"/>
      <c r="R37" s="297"/>
      <c r="S37" s="298"/>
    </row>
    <row r="38" spans="1:19" ht="20.45" customHeight="1" x14ac:dyDescent="0.15">
      <c r="A38" s="98"/>
      <c r="B38" s="288"/>
      <c r="C38" s="291"/>
      <c r="D38" s="383"/>
      <c r="E38" s="384"/>
      <c r="F38" s="297" t="s">
        <v>161</v>
      </c>
      <c r="G38" s="297"/>
      <c r="H38" s="297"/>
      <c r="I38" s="297"/>
      <c r="J38" s="297"/>
      <c r="K38" s="297"/>
      <c r="L38" s="297"/>
      <c r="M38" s="297"/>
      <c r="N38" s="297"/>
      <c r="O38" s="297"/>
      <c r="P38" s="297"/>
      <c r="Q38" s="297"/>
      <c r="R38" s="297"/>
      <c r="S38" s="298"/>
    </row>
    <row r="39" spans="1:19" ht="20.45" customHeight="1" x14ac:dyDescent="0.15">
      <c r="A39" s="98"/>
      <c r="B39" s="288"/>
      <c r="C39" s="291"/>
      <c r="D39" s="383"/>
      <c r="E39" s="384"/>
      <c r="F39" s="297" t="s">
        <v>162</v>
      </c>
      <c r="G39" s="297"/>
      <c r="H39" s="297"/>
      <c r="I39" s="297"/>
      <c r="J39" s="297"/>
      <c r="K39" s="297"/>
      <c r="L39" s="297"/>
      <c r="M39" s="297"/>
      <c r="N39" s="297"/>
      <c r="O39" s="297"/>
      <c r="P39" s="297"/>
      <c r="Q39" s="297"/>
      <c r="R39" s="297"/>
      <c r="S39" s="298"/>
    </row>
    <row r="40" spans="1:19" ht="20.45" customHeight="1" x14ac:dyDescent="0.15">
      <c r="A40" s="98"/>
      <c r="B40" s="288"/>
      <c r="C40" s="291"/>
      <c r="D40" s="383"/>
      <c r="E40" s="384"/>
      <c r="F40" s="261" t="s">
        <v>163</v>
      </c>
      <c r="G40" s="261"/>
      <c r="H40" s="320" t="s">
        <v>177</v>
      </c>
      <c r="I40" s="320"/>
      <c r="J40" s="320"/>
      <c r="K40" s="320"/>
      <c r="L40" s="320"/>
      <c r="M40" s="320"/>
      <c r="N40" s="318" t="s">
        <v>176</v>
      </c>
      <c r="O40" s="318"/>
      <c r="P40" s="318"/>
      <c r="Q40" s="318"/>
      <c r="R40" s="318"/>
      <c r="S40" s="319"/>
    </row>
    <row r="41" spans="1:19" ht="20.45" customHeight="1" x14ac:dyDescent="0.15">
      <c r="A41" s="98"/>
      <c r="B41" s="289"/>
      <c r="C41" s="292"/>
      <c r="D41" s="301" t="s">
        <v>164</v>
      </c>
      <c r="E41" s="302"/>
      <c r="F41" s="302"/>
      <c r="G41" s="302"/>
      <c r="H41" s="302"/>
      <c r="I41" s="302"/>
      <c r="J41" s="302"/>
      <c r="K41" s="302"/>
      <c r="L41" s="302"/>
      <c r="M41" s="302"/>
      <c r="N41" s="302"/>
      <c r="O41" s="302"/>
      <c r="P41" s="302"/>
      <c r="Q41" s="302"/>
      <c r="R41" s="302"/>
      <c r="S41" s="303"/>
    </row>
    <row r="42" spans="1:19" ht="20.45" customHeight="1" x14ac:dyDescent="0.15">
      <c r="A42" s="98"/>
      <c r="B42" s="304" t="s">
        <v>82</v>
      </c>
      <c r="C42" s="254" t="s">
        <v>19</v>
      </c>
      <c r="D42" s="395"/>
      <c r="E42" s="396"/>
      <c r="F42" s="309" t="s">
        <v>165</v>
      </c>
      <c r="G42" s="310"/>
      <c r="H42" s="310"/>
      <c r="I42" s="310"/>
      <c r="J42" s="310"/>
      <c r="K42" s="310"/>
      <c r="L42" s="310"/>
      <c r="M42" s="310"/>
      <c r="N42" s="310"/>
      <c r="O42" s="310"/>
      <c r="P42" s="310"/>
      <c r="Q42" s="310"/>
      <c r="R42" s="310"/>
      <c r="S42" s="311"/>
    </row>
    <row r="43" spans="1:19" ht="20.45" customHeight="1" x14ac:dyDescent="0.15">
      <c r="A43" s="98"/>
      <c r="B43" s="288"/>
      <c r="C43" s="255"/>
      <c r="D43" s="383"/>
      <c r="E43" s="384"/>
      <c r="F43" s="261" t="s">
        <v>166</v>
      </c>
      <c r="G43" s="261"/>
      <c r="H43" s="261"/>
      <c r="I43" s="261"/>
      <c r="J43" s="261"/>
      <c r="K43" s="261"/>
      <c r="L43" s="261"/>
      <c r="M43" s="261"/>
      <c r="N43" s="261"/>
      <c r="O43" s="261"/>
      <c r="P43" s="261"/>
      <c r="Q43" s="261"/>
      <c r="R43" s="261"/>
      <c r="S43" s="262"/>
    </row>
    <row r="44" spans="1:19" ht="20.45" customHeight="1" x14ac:dyDescent="0.15">
      <c r="A44" s="98"/>
      <c r="B44" s="288"/>
      <c r="C44" s="255"/>
      <c r="D44" s="383"/>
      <c r="E44" s="384"/>
      <c r="F44" s="261" t="s">
        <v>167</v>
      </c>
      <c r="G44" s="261"/>
      <c r="H44" s="261"/>
      <c r="I44" s="261"/>
      <c r="J44" s="261"/>
      <c r="K44" s="261"/>
      <c r="L44" s="261"/>
      <c r="M44" s="261"/>
      <c r="N44" s="261"/>
      <c r="O44" s="261"/>
      <c r="P44" s="261"/>
      <c r="Q44" s="261"/>
      <c r="R44" s="261"/>
      <c r="S44" s="262"/>
    </row>
    <row r="45" spans="1:19" ht="20.45" customHeight="1" x14ac:dyDescent="0.15">
      <c r="A45" s="98"/>
      <c r="B45" s="288"/>
      <c r="C45" s="255"/>
      <c r="D45" s="383"/>
      <c r="E45" s="384"/>
      <c r="F45" s="261" t="s">
        <v>168</v>
      </c>
      <c r="G45" s="261"/>
      <c r="H45" s="261"/>
      <c r="I45" s="261"/>
      <c r="J45" s="261"/>
      <c r="K45" s="261"/>
      <c r="L45" s="261"/>
      <c r="M45" s="261"/>
      <c r="N45" s="261"/>
      <c r="O45" s="261"/>
      <c r="P45" s="261"/>
      <c r="Q45" s="261"/>
      <c r="R45" s="261"/>
      <c r="S45" s="262"/>
    </row>
    <row r="46" spans="1:19" ht="20.45" customHeight="1" x14ac:dyDescent="0.15">
      <c r="A46" s="98"/>
      <c r="B46" s="288"/>
      <c r="C46" s="255"/>
      <c r="D46" s="383"/>
      <c r="E46" s="384"/>
      <c r="F46" s="261" t="s">
        <v>163</v>
      </c>
      <c r="G46" s="261"/>
      <c r="H46" s="320" t="s">
        <v>177</v>
      </c>
      <c r="I46" s="320"/>
      <c r="J46" s="320"/>
      <c r="K46" s="320"/>
      <c r="L46" s="320"/>
      <c r="M46" s="320"/>
      <c r="N46" s="318" t="s">
        <v>178</v>
      </c>
      <c r="O46" s="318"/>
      <c r="P46" s="318"/>
      <c r="Q46" s="318"/>
      <c r="R46" s="318"/>
      <c r="S46" s="319"/>
    </row>
    <row r="47" spans="1:19" ht="20.45" customHeight="1" x14ac:dyDescent="0.15">
      <c r="A47" s="98"/>
      <c r="B47" s="288"/>
      <c r="C47" s="306"/>
      <c r="D47" s="331" t="s">
        <v>169</v>
      </c>
      <c r="E47" s="332"/>
      <c r="F47" s="332"/>
      <c r="G47" s="332"/>
      <c r="H47" s="332"/>
      <c r="I47" s="332"/>
      <c r="J47" s="332"/>
      <c r="K47" s="332"/>
      <c r="L47" s="332"/>
      <c r="M47" s="332"/>
      <c r="N47" s="332"/>
      <c r="O47" s="332"/>
      <c r="P47" s="332"/>
      <c r="Q47" s="332"/>
      <c r="R47" s="332"/>
      <c r="S47" s="333"/>
    </row>
    <row r="48" spans="1:19" ht="20.45" customHeight="1" x14ac:dyDescent="0.15">
      <c r="A48" s="98"/>
      <c r="B48" s="288"/>
      <c r="C48" s="254" t="s">
        <v>20</v>
      </c>
      <c r="D48" s="362"/>
      <c r="E48" s="364"/>
      <c r="F48" s="257" t="s">
        <v>170</v>
      </c>
      <c r="G48" s="257"/>
      <c r="H48" s="257"/>
      <c r="I48" s="257"/>
      <c r="J48" s="257"/>
      <c r="K48" s="257"/>
      <c r="L48" s="257"/>
      <c r="M48" s="257"/>
      <c r="N48" s="257"/>
      <c r="O48" s="257"/>
      <c r="P48" s="257"/>
      <c r="Q48" s="257"/>
      <c r="R48" s="257"/>
      <c r="S48" s="258"/>
    </row>
    <row r="49" spans="1:19" ht="20.45" customHeight="1" x14ac:dyDescent="0.15">
      <c r="A49" s="98"/>
      <c r="B49" s="288"/>
      <c r="C49" s="255"/>
      <c r="D49" s="383"/>
      <c r="E49" s="384"/>
      <c r="F49" s="261" t="s">
        <v>171</v>
      </c>
      <c r="G49" s="261"/>
      <c r="H49" s="261"/>
      <c r="I49" s="261"/>
      <c r="J49" s="261"/>
      <c r="K49" s="261"/>
      <c r="L49" s="261"/>
      <c r="M49" s="261"/>
      <c r="N49" s="261"/>
      <c r="O49" s="261"/>
      <c r="P49" s="261"/>
      <c r="Q49" s="261"/>
      <c r="R49" s="261"/>
      <c r="S49" s="262"/>
    </row>
    <row r="50" spans="1:19" ht="20.45" customHeight="1" x14ac:dyDescent="0.15">
      <c r="A50" s="98"/>
      <c r="B50" s="288"/>
      <c r="C50" s="255"/>
      <c r="D50" s="383"/>
      <c r="E50" s="384"/>
      <c r="F50" s="261" t="s">
        <v>172</v>
      </c>
      <c r="G50" s="261"/>
      <c r="H50" s="261"/>
      <c r="I50" s="261"/>
      <c r="J50" s="261"/>
      <c r="K50" s="261"/>
      <c r="L50" s="261"/>
      <c r="M50" s="261"/>
      <c r="N50" s="261"/>
      <c r="O50" s="261"/>
      <c r="P50" s="261"/>
      <c r="Q50" s="261"/>
      <c r="R50" s="261"/>
      <c r="S50" s="262"/>
    </row>
    <row r="51" spans="1:19" ht="20.45" customHeight="1" thickBot="1" x14ac:dyDescent="0.2">
      <c r="A51" s="99"/>
      <c r="B51" s="305"/>
      <c r="C51" s="256"/>
      <c r="D51" s="328" t="s">
        <v>173</v>
      </c>
      <c r="E51" s="329"/>
      <c r="F51" s="329"/>
      <c r="G51" s="329"/>
      <c r="H51" s="329"/>
      <c r="I51" s="329"/>
      <c r="J51" s="329"/>
      <c r="K51" s="329"/>
      <c r="L51" s="329"/>
      <c r="M51" s="329"/>
      <c r="N51" s="329"/>
      <c r="O51" s="329"/>
      <c r="P51" s="329"/>
      <c r="Q51" s="329"/>
      <c r="R51" s="329"/>
      <c r="S51" s="330"/>
    </row>
    <row r="52" spans="1:19" ht="26.1" customHeight="1" thickBot="1" x14ac:dyDescent="0.2">
      <c r="A52" s="106" t="s">
        <v>31</v>
      </c>
      <c r="B52" s="107"/>
      <c r="C52" s="108"/>
      <c r="D52" s="366" t="s">
        <v>145</v>
      </c>
      <c r="E52" s="367"/>
      <c r="F52" s="367"/>
      <c r="G52" s="397"/>
      <c r="H52" s="286" t="s">
        <v>32</v>
      </c>
      <c r="I52" s="200"/>
      <c r="J52" s="345"/>
      <c r="K52" s="346"/>
      <c r="L52" s="346"/>
      <c r="M52" s="346"/>
      <c r="N52" s="346"/>
      <c r="O52" s="346"/>
      <c r="P52" s="346"/>
      <c r="Q52" s="346"/>
      <c r="R52" s="346"/>
      <c r="S52" s="347"/>
    </row>
    <row r="53" spans="1:19" ht="30.6" customHeight="1" x14ac:dyDescent="0.15">
      <c r="A53" s="97" t="s">
        <v>21</v>
      </c>
      <c r="B53" s="100" t="s">
        <v>72</v>
      </c>
      <c r="C53" s="101"/>
      <c r="D53" s="398" t="s">
        <v>145</v>
      </c>
      <c r="E53" s="399"/>
      <c r="F53" s="399"/>
      <c r="G53" s="399"/>
      <c r="H53" s="399"/>
      <c r="I53" s="399"/>
      <c r="J53" s="399"/>
      <c r="K53" s="399"/>
      <c r="L53" s="399"/>
      <c r="M53" s="399"/>
      <c r="N53" s="399"/>
      <c r="O53" s="399"/>
      <c r="P53" s="399"/>
      <c r="Q53" s="399"/>
      <c r="R53" s="399"/>
      <c r="S53" s="400"/>
    </row>
    <row r="54" spans="1:19" ht="30.6" customHeight="1" x14ac:dyDescent="0.15">
      <c r="A54" s="98"/>
      <c r="B54" s="102"/>
      <c r="C54" s="103"/>
      <c r="D54" s="324" t="s">
        <v>174</v>
      </c>
      <c r="E54" s="325"/>
      <c r="F54" s="325"/>
      <c r="G54" s="325"/>
      <c r="H54" s="325"/>
      <c r="I54" s="326" t="s">
        <v>179</v>
      </c>
      <c r="J54" s="326"/>
      <c r="K54" s="326"/>
      <c r="L54" s="326"/>
      <c r="M54" s="326"/>
      <c r="N54" s="326"/>
      <c r="O54" s="326"/>
      <c r="P54" s="326"/>
      <c r="Q54" s="326"/>
      <c r="R54" s="326"/>
      <c r="S54" s="327"/>
    </row>
    <row r="55" spans="1:19" ht="35.450000000000003" customHeight="1" thickBot="1" x14ac:dyDescent="0.2">
      <c r="A55" s="99"/>
      <c r="B55" s="104" t="s">
        <v>22</v>
      </c>
      <c r="C55" s="105"/>
      <c r="D55" s="443"/>
      <c r="E55" s="444"/>
      <c r="F55" s="444"/>
      <c r="G55" s="444"/>
      <c r="H55" s="444"/>
      <c r="I55" s="444"/>
      <c r="J55" s="444"/>
      <c r="K55" s="444"/>
      <c r="L55" s="444"/>
      <c r="M55" s="444"/>
      <c r="N55" s="444"/>
      <c r="O55" s="444"/>
      <c r="P55" s="444"/>
      <c r="Q55" s="444"/>
      <c r="R55" s="444"/>
      <c r="S55" s="445"/>
    </row>
    <row r="56" spans="1:19" ht="30.6" customHeight="1" thickBot="1" x14ac:dyDescent="0.2">
      <c r="A56" s="106" t="s">
        <v>33</v>
      </c>
      <c r="B56" s="107"/>
      <c r="C56" s="108"/>
      <c r="D56" s="366" t="s">
        <v>145</v>
      </c>
      <c r="E56" s="367"/>
      <c r="F56" s="367"/>
      <c r="G56" s="397"/>
      <c r="H56" s="122" t="s">
        <v>34</v>
      </c>
      <c r="I56" s="123"/>
      <c r="J56" s="345"/>
      <c r="K56" s="346"/>
      <c r="L56" s="346"/>
      <c r="M56" s="346"/>
      <c r="N56" s="346"/>
      <c r="O56" s="346"/>
      <c r="P56" s="346"/>
      <c r="Q56" s="346"/>
      <c r="R56" s="346"/>
      <c r="S56" s="347"/>
    </row>
    <row r="57" spans="1:19" ht="30.6" customHeight="1" thickBot="1" x14ac:dyDescent="0.2">
      <c r="A57" s="106" t="s">
        <v>144</v>
      </c>
      <c r="B57" s="107"/>
      <c r="C57" s="108"/>
      <c r="D57" s="366" t="s">
        <v>145</v>
      </c>
      <c r="E57" s="367"/>
      <c r="F57" s="367"/>
      <c r="G57" s="368"/>
      <c r="H57" s="312" t="s">
        <v>24</v>
      </c>
      <c r="I57" s="312"/>
      <c r="J57" s="312"/>
      <c r="K57" s="312"/>
      <c r="L57" s="312"/>
      <c r="M57" s="312"/>
      <c r="N57" s="312"/>
      <c r="O57" s="312"/>
      <c r="P57" s="312"/>
      <c r="Q57" s="312"/>
      <c r="R57" s="312"/>
      <c r="S57" s="313"/>
    </row>
    <row r="58" spans="1:19" ht="9.9499999999999993" customHeight="1" x14ac:dyDescent="0.15"/>
    <row r="59" spans="1:19" ht="9.9499999999999993" customHeight="1" x14ac:dyDescent="0.15"/>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ht="9.9499999999999993" customHeight="1" x14ac:dyDescent="0.15"/>
    <row r="83" spans="1:1" ht="9.9499999999999993" customHeight="1" x14ac:dyDescent="0.15"/>
    <row r="84" spans="1:1" ht="9.9499999999999993" customHeight="1" x14ac:dyDescent="0.15"/>
    <row r="85" spans="1:1" ht="9.9499999999999993" customHeight="1" x14ac:dyDescent="0.15"/>
    <row r="86" spans="1:1" ht="9.9499999999999993" customHeight="1" x14ac:dyDescent="0.15"/>
    <row r="87" spans="1:1" ht="9.9499999999999993" customHeight="1" x14ac:dyDescent="0.15"/>
    <row r="88" spans="1:1" ht="9.9499999999999993" customHeight="1" x14ac:dyDescent="0.15"/>
    <row r="89" spans="1:1" ht="9.9499999999999993" customHeight="1" x14ac:dyDescent="0.15"/>
    <row r="90" spans="1:1" ht="9.9499999999999993" customHeight="1" x14ac:dyDescent="0.15"/>
    <row r="91" spans="1:1" x14ac:dyDescent="0.15">
      <c r="A91" s="65" t="s">
        <v>56</v>
      </c>
    </row>
    <row r="92" spans="1:1" x14ac:dyDescent="0.15">
      <c r="A92" s="65" t="s">
        <v>63</v>
      </c>
    </row>
    <row r="93" spans="1:1" x14ac:dyDescent="0.15">
      <c r="A93" s="65" t="s">
        <v>54</v>
      </c>
    </row>
    <row r="94" spans="1:1" x14ac:dyDescent="0.15">
      <c r="A94" s="65" t="s">
        <v>55</v>
      </c>
    </row>
  </sheetData>
  <sheetProtection algorithmName="SHA-512" hashValue="AgTewNdxOQaDl0TG4svOZ0PijCZ6gVNGL+ptJ2vwgyau8/lTZwt/2sRsCuSkSBotKqbU91UoW+HCxxLRD3+ceQ==" saltValue="boskjIQvSawTekKOuMKaqQ==" spinCount="100000" sheet="1" objects="1" scenarios="1" formatRows="0"/>
  <mergeCells count="168">
    <mergeCell ref="D55:S55"/>
    <mergeCell ref="A56:C56"/>
    <mergeCell ref="D56:G56"/>
    <mergeCell ref="H56:I56"/>
    <mergeCell ref="J56:S56"/>
    <mergeCell ref="A57:C57"/>
    <mergeCell ref="D57:G57"/>
    <mergeCell ref="H57:S57"/>
    <mergeCell ref="A52:C52"/>
    <mergeCell ref="D52:G52"/>
    <mergeCell ref="H52:I52"/>
    <mergeCell ref="J52:S52"/>
    <mergeCell ref="A53:A55"/>
    <mergeCell ref="B53:C54"/>
    <mergeCell ref="D53:S53"/>
    <mergeCell ref="D54:H54"/>
    <mergeCell ref="I54:S54"/>
    <mergeCell ref="B55:C55"/>
    <mergeCell ref="D41:S41"/>
    <mergeCell ref="B42:B51"/>
    <mergeCell ref="C42:C47"/>
    <mergeCell ref="D42:E42"/>
    <mergeCell ref="F42:S42"/>
    <mergeCell ref="D43:E43"/>
    <mergeCell ref="F43:S43"/>
    <mergeCell ref="D44:E44"/>
    <mergeCell ref="F44:S44"/>
    <mergeCell ref="D45:E45"/>
    <mergeCell ref="C48:C51"/>
    <mergeCell ref="D48:E48"/>
    <mergeCell ref="F48:S48"/>
    <mergeCell ref="D49:E49"/>
    <mergeCell ref="F49:S49"/>
    <mergeCell ref="D50:E50"/>
    <mergeCell ref="F50:S50"/>
    <mergeCell ref="D51:S51"/>
    <mergeCell ref="F45:S45"/>
    <mergeCell ref="D46:E46"/>
    <mergeCell ref="F46:G46"/>
    <mergeCell ref="H46:M46"/>
    <mergeCell ref="N46:S46"/>
    <mergeCell ref="D47:S47"/>
    <mergeCell ref="F38:S38"/>
    <mergeCell ref="D39:E39"/>
    <mergeCell ref="F39:S39"/>
    <mergeCell ref="D40:E40"/>
    <mergeCell ref="F40:G40"/>
    <mergeCell ref="H40:M40"/>
    <mergeCell ref="N40:S40"/>
    <mergeCell ref="R34:S34"/>
    <mergeCell ref="D35:S35"/>
    <mergeCell ref="A36:A51"/>
    <mergeCell ref="B36:B41"/>
    <mergeCell ref="C36:C41"/>
    <mergeCell ref="D36:E36"/>
    <mergeCell ref="F36:S36"/>
    <mergeCell ref="D37:E37"/>
    <mergeCell ref="F37:S37"/>
    <mergeCell ref="D38:E38"/>
    <mergeCell ref="D34:E34"/>
    <mergeCell ref="F34:G34"/>
    <mergeCell ref="H34:I34"/>
    <mergeCell ref="K34:L34"/>
    <mergeCell ref="M34:N34"/>
    <mergeCell ref="O34:P34"/>
    <mergeCell ref="B31:B35"/>
    <mergeCell ref="D31:H31"/>
    <mergeCell ref="I31:J31"/>
    <mergeCell ref="K31:O31"/>
    <mergeCell ref="P31:S31"/>
    <mergeCell ref="D32:S32"/>
    <mergeCell ref="C33:C34"/>
    <mergeCell ref="D33:E33"/>
    <mergeCell ref="F33:G33"/>
    <mergeCell ref="J33:K33"/>
    <mergeCell ref="A27:A35"/>
    <mergeCell ref="B27:C28"/>
    <mergeCell ref="D27:G27"/>
    <mergeCell ref="H27:K27"/>
    <mergeCell ref="L27:O27"/>
    <mergeCell ref="P27:S28"/>
    <mergeCell ref="D28:F28"/>
    <mergeCell ref="H28:J28"/>
    <mergeCell ref="L28:N28"/>
    <mergeCell ref="B29:C30"/>
    <mergeCell ref="P23:Q23"/>
    <mergeCell ref="D29:G29"/>
    <mergeCell ref="H29:K29"/>
    <mergeCell ref="L29:O29"/>
    <mergeCell ref="P29:S29"/>
    <mergeCell ref="D30:G30"/>
    <mergeCell ref="H30:K30"/>
    <mergeCell ref="L30:O30"/>
    <mergeCell ref="P30:S30"/>
    <mergeCell ref="M20:S20"/>
    <mergeCell ref="P24:Q24"/>
    <mergeCell ref="R24:S24"/>
    <mergeCell ref="D25:E25"/>
    <mergeCell ref="F25:G25"/>
    <mergeCell ref="H25:O25"/>
    <mergeCell ref="A26:C26"/>
    <mergeCell ref="D26:G26"/>
    <mergeCell ref="H26:K26"/>
    <mergeCell ref="L26:S26"/>
    <mergeCell ref="D24:E24"/>
    <mergeCell ref="F24:G24"/>
    <mergeCell ref="H24:I24"/>
    <mergeCell ref="J24:K24"/>
    <mergeCell ref="L24:M24"/>
    <mergeCell ref="N24:O24"/>
    <mergeCell ref="B22:C25"/>
    <mergeCell ref="D22:S22"/>
    <mergeCell ref="D23:E23"/>
    <mergeCell ref="F23:G23"/>
    <mergeCell ref="H23:I23"/>
    <mergeCell ref="J23:K23"/>
    <mergeCell ref="L23:M23"/>
    <mergeCell ref="N23:O23"/>
    <mergeCell ref="A15:A25"/>
    <mergeCell ref="B15:C15"/>
    <mergeCell ref="D15:S15"/>
    <mergeCell ref="B16:C17"/>
    <mergeCell ref="D16:E17"/>
    <mergeCell ref="F16:F17"/>
    <mergeCell ref="G16:I17"/>
    <mergeCell ref="J16:S16"/>
    <mergeCell ref="J17:S17"/>
    <mergeCell ref="B18:C18"/>
    <mergeCell ref="R23:S23"/>
    <mergeCell ref="B21:C21"/>
    <mergeCell ref="D21:E21"/>
    <mergeCell ref="F21:G21"/>
    <mergeCell ref="I21:J21"/>
    <mergeCell ref="K21:L21"/>
    <mergeCell ref="N21:S21"/>
    <mergeCell ref="D18:S18"/>
    <mergeCell ref="B19:C19"/>
    <mergeCell ref="D19:F19"/>
    <mergeCell ref="G19:S19"/>
    <mergeCell ref="B20:C20"/>
    <mergeCell ref="D20:E20"/>
    <mergeCell ref="F20:L20"/>
    <mergeCell ref="N11:S11"/>
    <mergeCell ref="A12:C12"/>
    <mergeCell ref="D12:E12"/>
    <mergeCell ref="A13:C13"/>
    <mergeCell ref="D13:S13"/>
    <mergeCell ref="A14:C14"/>
    <mergeCell ref="D14:S14"/>
    <mergeCell ref="A9:C11"/>
    <mergeCell ref="D9:E9"/>
    <mergeCell ref="F9:G9"/>
    <mergeCell ref="D10:E10"/>
    <mergeCell ref="F10:G10"/>
    <mergeCell ref="D11:E11"/>
    <mergeCell ref="F11:G11"/>
    <mergeCell ref="A6:C6"/>
    <mergeCell ref="D6:S6"/>
    <mergeCell ref="A7:C7"/>
    <mergeCell ref="D7:S7"/>
    <mergeCell ref="A8:C8"/>
    <mergeCell ref="D8:S8"/>
    <mergeCell ref="A2:S2"/>
    <mergeCell ref="A3:S3"/>
    <mergeCell ref="A4:C4"/>
    <mergeCell ref="D4:S4"/>
    <mergeCell ref="A5:C5"/>
    <mergeCell ref="D5:S5"/>
  </mergeCells>
  <phoneticPr fontId="35"/>
  <conditionalFormatting sqref="H26:S26">
    <cfRule type="expression" dxfId="3" priority="1">
      <formula>$D$26="プロポーザル"</formula>
    </cfRule>
    <cfRule type="expression" dxfId="2" priority="2">
      <formula>$D$26="見積り合わせ"</formula>
    </cfRule>
    <cfRule type="expression" dxfId="1" priority="3">
      <formula>$D$26="指名競争入札"</formula>
    </cfRule>
    <cfRule type="expression" dxfId="0" priority="4">
      <formula>$D$26="一般競争入札"</formula>
    </cfRule>
  </conditionalFormatting>
  <dataValidations count="10">
    <dataValidation type="list" allowBlank="1" showInputMessage="1" showErrorMessage="1" sqref="D57" xr:uid="{EE882891-D079-4AFB-9783-C2C7E5614D7A}">
      <formula1>"リストから選択してください。,なし,あり（譲渡）,あり（交換）,あり（貸付（有償））,あり（貸付（無償））,あり（抵当権の設定）"</formula1>
    </dataValidation>
    <dataValidation type="list" allowBlank="1" showInputMessage="1" showErrorMessage="1" sqref="D53:S53" xr:uid="{6AB17AC4-C55C-4D3E-8D70-67274E997625}">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52:G52" xr:uid="{D2CB920B-3267-45FE-B754-894011489A5A}">
      <formula1>"リストから選択してください。,行う,行わない"</formula1>
    </dataValidation>
    <dataValidation type="list" allowBlank="1" showInputMessage="1" showErrorMessage="1" sqref="D56:G56" xr:uid="{91AFA2AF-AFE1-4451-8107-32BFA1905EFA}">
      <formula1>"リストから選択してください。,あり,なし,制定予定"</formula1>
    </dataValidation>
    <dataValidation type="list" allowBlank="1" showInputMessage="1" showErrorMessage="1" sqref="D36:E40 D42:E46 D48:E50 P23:Q23 D23:E25 H23:I24 L23:M24" xr:uid="{53DA7425-CEB8-44B5-A8ED-F0B2C0FF0559}">
      <formula1>"○"</formula1>
    </dataValidation>
    <dataValidation type="list" allowBlank="1" showInputMessage="1" showErrorMessage="1" sqref="D31:H31" xr:uid="{A2CB8187-0ACF-4268-82D4-001D8D28AC6A}">
      <formula1>"リストから選択してください。,制定済,今年度制定"</formula1>
    </dataValidation>
    <dataValidation type="list" allowBlank="1" showInputMessage="1" showErrorMessage="1" sqref="D26:G26" xr:uid="{F64B04E2-EC70-44F0-92EC-06F6DF76203B}">
      <formula1>"リストから選択してください。,一般競争入札,指名競争入札,見積り合わせ,プロポーザル,その他"</formula1>
    </dataValidation>
    <dataValidation type="list" allowBlank="1" showInputMessage="1" showErrorMessage="1" sqref="D19" xr:uid="{54C76F80-1B54-485B-8C41-4A6819A4D15E}">
      <formula1>"リストから選択してください。,あり,なし"</formula1>
    </dataValidation>
    <dataValidation imeMode="halfAlpha" allowBlank="1" showInputMessage="1" showErrorMessage="1" sqref="F12 D16 D20 F21 K21 L28 D28 L9:L11 J9:J12 H9:H12 H28 F33 J33 H34 K34 O34 R34" xr:uid="{DB077994-6D62-4D19-9ED3-45934CE9F454}"/>
    <dataValidation type="list" allowBlank="1" showInputMessage="1" showErrorMessage="1" sqref="D4:S4" xr:uid="{78BA0F11-E632-4A0F-8E12-A228EF511F67}">
      <formula1>$A$91:$A$94</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32"/>
  <sheetViews>
    <sheetView showGridLines="0" view="pageBreakPreview" zoomScaleNormal="90" zoomScaleSheetLayoutView="100" workbookViewId="0">
      <selection activeCell="O29" sqref="O29"/>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01" t="s">
        <v>83</v>
      </c>
      <c r="B1" s="401"/>
      <c r="C1" s="401"/>
      <c r="D1" s="401"/>
      <c r="E1" s="401"/>
      <c r="F1" s="401"/>
      <c r="G1" s="401"/>
      <c r="H1" s="401"/>
      <c r="I1" s="1"/>
      <c r="J1" s="1"/>
      <c r="K1" s="1"/>
      <c r="L1" s="1"/>
      <c r="M1" s="1"/>
      <c r="N1" s="1"/>
      <c r="O1" s="1"/>
      <c r="P1" s="1"/>
      <c r="Q1" s="1"/>
      <c r="R1" s="1"/>
    </row>
    <row r="2" spans="1:27" ht="24.95" customHeight="1" x14ac:dyDescent="0.15">
      <c r="A2" s="402" t="s">
        <v>84</v>
      </c>
      <c r="B2" s="40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85</v>
      </c>
      <c r="B4" s="10"/>
      <c r="C4" s="10"/>
      <c r="I4" s="1"/>
      <c r="J4" s="1"/>
      <c r="K4" s="1"/>
      <c r="L4" s="1"/>
      <c r="M4" s="1"/>
      <c r="N4" s="1"/>
      <c r="O4" s="1"/>
      <c r="P4" s="1"/>
      <c r="Q4" s="1"/>
      <c r="R4" s="1"/>
    </row>
    <row r="5" spans="1:27" ht="22.5" customHeight="1" x14ac:dyDescent="0.15">
      <c r="A5" s="404" t="s">
        <v>86</v>
      </c>
      <c r="B5" s="405"/>
      <c r="C5" s="406" t="str">
        <f>記載例!D4</f>
        <v>スポーツ競技施設等の整備</v>
      </c>
      <c r="D5" s="407"/>
      <c r="E5" s="408"/>
      <c r="F5" s="408"/>
      <c r="G5" s="409"/>
      <c r="H5" s="410"/>
      <c r="O5" s="1"/>
      <c r="P5" s="1"/>
      <c r="Q5" s="1"/>
      <c r="R5" s="1"/>
      <c r="S5" s="1"/>
      <c r="T5" s="1"/>
      <c r="U5" s="1"/>
      <c r="V5" s="1"/>
      <c r="W5" s="1"/>
      <c r="X5" s="1"/>
      <c r="Y5" s="1"/>
      <c r="Z5" s="1"/>
      <c r="AA5" s="1"/>
    </row>
    <row r="6" spans="1:27" ht="33.75" customHeight="1" x14ac:dyDescent="0.15">
      <c r="A6" s="411" t="s">
        <v>3</v>
      </c>
      <c r="B6" s="412"/>
      <c r="C6" s="413" t="str">
        <f>記載例!D6</f>
        <v>交付決定通知書に記載のある事業名を記入。</v>
      </c>
      <c r="D6" s="414"/>
      <c r="E6" s="414"/>
      <c r="F6" s="414"/>
      <c r="G6" s="414"/>
      <c r="H6" s="415"/>
      <c r="O6" s="1"/>
      <c r="P6" s="1"/>
      <c r="Q6" s="1"/>
      <c r="R6" s="1"/>
      <c r="S6" s="1"/>
      <c r="T6" s="1"/>
      <c r="U6" s="1"/>
      <c r="V6" s="1"/>
      <c r="W6" s="1"/>
      <c r="X6" s="1"/>
      <c r="Y6" s="1"/>
      <c r="Z6" s="1"/>
      <c r="AA6" s="1"/>
    </row>
    <row r="7" spans="1:27" ht="33.75" customHeight="1" x14ac:dyDescent="0.15">
      <c r="A7" s="411" t="s">
        <v>87</v>
      </c>
      <c r="B7" s="412"/>
      <c r="C7" s="413" t="str">
        <f>記載例!D5</f>
        <v>○○県××市</v>
      </c>
      <c r="D7" s="414"/>
      <c r="E7" s="414"/>
      <c r="F7" s="414"/>
      <c r="G7" s="414"/>
      <c r="H7" s="415"/>
      <c r="O7" s="1"/>
      <c r="P7" s="1"/>
      <c r="Q7" s="1"/>
      <c r="R7" s="1"/>
      <c r="S7" s="1"/>
      <c r="T7" s="1"/>
      <c r="U7" s="1"/>
      <c r="V7" s="1"/>
      <c r="W7" s="1"/>
      <c r="X7" s="1"/>
      <c r="Y7" s="1"/>
      <c r="Z7" s="1"/>
      <c r="AA7" s="1"/>
    </row>
    <row r="8" spans="1:27" ht="22.5" customHeight="1" x14ac:dyDescent="0.15">
      <c r="A8" s="411" t="s">
        <v>88</v>
      </c>
      <c r="B8" s="412"/>
      <c r="C8" s="416" t="s">
        <v>89</v>
      </c>
      <c r="D8" s="417"/>
      <c r="E8" s="417"/>
      <c r="F8" s="417"/>
      <c r="G8" s="417"/>
      <c r="H8" s="418"/>
      <c r="O8" s="1"/>
      <c r="P8" s="1"/>
      <c r="Q8" s="1"/>
      <c r="R8" s="1"/>
      <c r="S8" s="1"/>
      <c r="T8" s="1"/>
      <c r="U8" s="1"/>
      <c r="V8" s="1"/>
      <c r="W8" s="1"/>
      <c r="X8" s="1"/>
      <c r="Y8" s="1"/>
      <c r="Z8" s="1"/>
      <c r="AA8" s="1"/>
    </row>
    <row r="9" spans="1:27" ht="22.5" customHeight="1" thickBot="1" x14ac:dyDescent="0.2">
      <c r="A9" s="419" t="s">
        <v>90</v>
      </c>
      <c r="B9" s="11" t="s">
        <v>91</v>
      </c>
      <c r="C9" s="416" t="s">
        <v>92</v>
      </c>
      <c r="D9" s="417"/>
      <c r="E9" s="417"/>
      <c r="F9" s="417"/>
      <c r="G9" s="417"/>
      <c r="H9" s="418"/>
      <c r="O9" s="1"/>
      <c r="P9" s="1"/>
      <c r="Q9" s="1"/>
      <c r="R9" s="1"/>
      <c r="S9" s="1"/>
      <c r="T9" s="1"/>
      <c r="U9" s="1"/>
      <c r="V9" s="1"/>
      <c r="W9" s="1"/>
      <c r="X9" s="1"/>
      <c r="Y9" s="1"/>
      <c r="Z9" s="1"/>
      <c r="AA9" s="1"/>
    </row>
    <row r="10" spans="1:27" ht="22.5" customHeight="1" thickBot="1" x14ac:dyDescent="0.2">
      <c r="A10" s="420"/>
      <c r="B10" s="12" t="s">
        <v>93</v>
      </c>
      <c r="C10" s="421" t="s">
        <v>94</v>
      </c>
      <c r="D10" s="422"/>
      <c r="E10" s="422"/>
      <c r="F10" s="422"/>
      <c r="G10" s="422"/>
      <c r="H10" s="423"/>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24" t="s">
        <v>95</v>
      </c>
      <c r="B12" s="424"/>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96</v>
      </c>
      <c r="B14" s="19"/>
      <c r="C14" s="19"/>
      <c r="D14" s="19"/>
      <c r="E14" s="19"/>
      <c r="F14" s="19"/>
      <c r="G14" s="19"/>
      <c r="I14" s="1"/>
      <c r="J14" s="1"/>
      <c r="K14" s="1"/>
      <c r="L14" s="1"/>
      <c r="M14" s="1"/>
      <c r="N14" s="1"/>
      <c r="O14" s="15"/>
      <c r="P14" s="1"/>
      <c r="Q14" s="1"/>
      <c r="R14" s="1"/>
    </row>
    <row r="15" spans="1:27" ht="15.75" customHeight="1" x14ac:dyDescent="0.15">
      <c r="A15" s="9" t="s">
        <v>97</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98</v>
      </c>
      <c r="B17" s="19"/>
      <c r="C17" s="20" t="s">
        <v>99</v>
      </c>
      <c r="D17" s="19"/>
      <c r="E17" s="19"/>
      <c r="F17" s="19"/>
      <c r="G17" s="19"/>
      <c r="I17" s="1"/>
      <c r="J17" s="1"/>
      <c r="K17" s="1"/>
      <c r="L17" s="1"/>
      <c r="M17" s="1"/>
      <c r="N17" s="1"/>
      <c r="O17" s="15"/>
      <c r="P17" s="1"/>
      <c r="Q17" s="1"/>
      <c r="R17" s="1"/>
    </row>
    <row r="18" spans="1:18" ht="24.75" customHeight="1" thickBot="1" x14ac:dyDescent="0.2">
      <c r="A18" s="19"/>
      <c r="B18" s="19"/>
      <c r="C18" s="20" t="s">
        <v>100</v>
      </c>
      <c r="D18" s="19"/>
      <c r="E18" s="19"/>
      <c r="F18" s="19"/>
      <c r="G18" s="19"/>
      <c r="I18" s="1"/>
      <c r="J18" s="1"/>
      <c r="K18" s="1"/>
      <c r="L18" s="1"/>
      <c r="M18" s="1"/>
      <c r="N18" s="1"/>
      <c r="O18" s="15"/>
      <c r="P18" s="1"/>
      <c r="Q18" s="1"/>
      <c r="R18" s="1"/>
    </row>
    <row r="19" spans="1:18" s="25" customFormat="1" ht="24.95" customHeight="1" thickBot="1" x14ac:dyDescent="0.2">
      <c r="A19" s="21" t="s">
        <v>101</v>
      </c>
      <c r="B19" s="425" t="s">
        <v>102</v>
      </c>
      <c r="C19" s="425"/>
      <c r="D19" s="41" t="s">
        <v>142</v>
      </c>
      <c r="E19" s="54" t="s">
        <v>132</v>
      </c>
      <c r="F19" s="22" t="s">
        <v>105</v>
      </c>
      <c r="G19" s="23" t="s">
        <v>106</v>
      </c>
      <c r="H19" s="24" t="s">
        <v>107</v>
      </c>
    </row>
    <row r="20" spans="1:18" s="25" customFormat="1" ht="60" customHeight="1" x14ac:dyDescent="0.15">
      <c r="A20" s="26">
        <v>1</v>
      </c>
      <c r="B20" s="426" t="s">
        <v>125</v>
      </c>
      <c r="C20" s="427"/>
      <c r="D20" s="51" t="s">
        <v>124</v>
      </c>
      <c r="E20" s="82"/>
      <c r="F20" s="27">
        <v>3</v>
      </c>
      <c r="G20" s="84">
        <f>IF(F20="","",F20)</f>
        <v>3</v>
      </c>
      <c r="H20" s="37"/>
    </row>
    <row r="21" spans="1:18" s="25" customFormat="1" ht="60" customHeight="1" thickBot="1" x14ac:dyDescent="0.2">
      <c r="A21" s="28">
        <v>2</v>
      </c>
      <c r="B21" s="431" t="s">
        <v>126</v>
      </c>
      <c r="C21" s="432"/>
      <c r="D21" s="52" t="s">
        <v>123</v>
      </c>
      <c r="E21" s="83"/>
      <c r="F21" s="29">
        <v>3</v>
      </c>
      <c r="G21" s="85">
        <f>IF(F21="","",F21)</f>
        <v>3</v>
      </c>
      <c r="H21" s="38"/>
    </row>
    <row r="22" spans="1:18" s="7" customFormat="1" ht="8.25" customHeight="1" x14ac:dyDescent="0.15">
      <c r="A22" s="5"/>
      <c r="B22" s="6"/>
      <c r="C22" s="6"/>
      <c r="D22" s="42"/>
      <c r="I22" s="8"/>
      <c r="J22" s="8"/>
      <c r="K22" s="8"/>
      <c r="L22" s="8"/>
      <c r="M22" s="8"/>
      <c r="N22" s="8"/>
      <c r="O22" s="8"/>
      <c r="P22" s="8"/>
      <c r="Q22" s="8"/>
      <c r="R22" s="8"/>
    </row>
    <row r="23" spans="1:18" ht="24.75" customHeight="1" x14ac:dyDescent="0.15">
      <c r="A23" s="19" t="s">
        <v>108</v>
      </c>
      <c r="B23" s="19"/>
      <c r="C23" s="20" t="s">
        <v>109</v>
      </c>
      <c r="D23" s="43"/>
      <c r="E23" s="19"/>
      <c r="F23" s="19"/>
      <c r="G23" s="19"/>
      <c r="I23" s="1"/>
      <c r="J23" s="1"/>
      <c r="K23" s="1"/>
      <c r="L23" s="1"/>
      <c r="M23" s="1"/>
      <c r="N23" s="1"/>
      <c r="O23" s="15"/>
      <c r="P23" s="1"/>
      <c r="Q23" s="1"/>
      <c r="R23" s="1"/>
    </row>
    <row r="24" spans="1:18" ht="24.75" customHeight="1" thickBot="1" x14ac:dyDescent="0.2">
      <c r="A24" s="19"/>
      <c r="B24" s="19"/>
      <c r="C24" s="30" t="s">
        <v>110</v>
      </c>
      <c r="D24" s="44"/>
      <c r="E24" s="31"/>
      <c r="F24" s="31"/>
      <c r="G24" s="31"/>
      <c r="H24" s="7"/>
      <c r="I24" s="1"/>
      <c r="J24" s="1"/>
      <c r="K24" s="1"/>
      <c r="L24" s="1"/>
      <c r="M24" s="1"/>
      <c r="N24" s="1"/>
      <c r="O24" s="15"/>
      <c r="P24" s="1"/>
      <c r="Q24" s="1"/>
      <c r="R24" s="1"/>
    </row>
    <row r="25" spans="1:18" s="25" customFormat="1" ht="24.75" customHeight="1" thickBot="1" x14ac:dyDescent="0.2">
      <c r="A25" s="21" t="s">
        <v>111</v>
      </c>
      <c r="B25" s="425" t="s">
        <v>102</v>
      </c>
      <c r="C25" s="425"/>
      <c r="D25" s="41" t="s">
        <v>103</v>
      </c>
      <c r="E25" s="32" t="s">
        <v>104</v>
      </c>
      <c r="F25" s="32" t="s">
        <v>105</v>
      </c>
      <c r="G25" s="23" t="s">
        <v>106</v>
      </c>
      <c r="H25" s="24" t="s">
        <v>107</v>
      </c>
    </row>
    <row r="26" spans="1:18" s="25" customFormat="1" ht="75" customHeight="1" x14ac:dyDescent="0.15">
      <c r="A26" s="33">
        <v>1</v>
      </c>
      <c r="B26" s="433" t="s">
        <v>112</v>
      </c>
      <c r="C26" s="434"/>
      <c r="D26" s="50" t="s">
        <v>113</v>
      </c>
      <c r="E26" s="86"/>
      <c r="F26" s="34">
        <v>0.8</v>
      </c>
      <c r="G26" s="88">
        <f>IF(F26="","",F26)</f>
        <v>0.8</v>
      </c>
      <c r="H26" s="39"/>
    </row>
    <row r="27" spans="1:18" s="25" customFormat="1" ht="90" customHeight="1" x14ac:dyDescent="0.15">
      <c r="A27" s="35">
        <v>2</v>
      </c>
      <c r="B27" s="435" t="s">
        <v>135</v>
      </c>
      <c r="C27" s="436"/>
      <c r="D27" s="49" t="s">
        <v>133</v>
      </c>
      <c r="E27" s="87"/>
      <c r="F27" s="92">
        <f>IF(ISNUMBER(F20),記載例!D28,"")</f>
        <v>270</v>
      </c>
      <c r="G27" s="89">
        <f>IF(F27="","",F27)</f>
        <v>270</v>
      </c>
      <c r="H27" s="95" t="s">
        <v>183</v>
      </c>
    </row>
    <row r="28" spans="1:18" s="25" customFormat="1" ht="101.25" customHeight="1" x14ac:dyDescent="0.15">
      <c r="A28" s="35">
        <v>3</v>
      </c>
      <c r="B28" s="435" t="s">
        <v>136</v>
      </c>
      <c r="C28" s="436"/>
      <c r="D28" s="49" t="s">
        <v>134</v>
      </c>
      <c r="E28" s="87"/>
      <c r="F28" s="92">
        <f>IF(ISNUMBER(F20),記載例!H28,"")</f>
        <v>6750</v>
      </c>
      <c r="G28" s="89">
        <f>IF(F28="","",F28)</f>
        <v>6750</v>
      </c>
      <c r="H28" s="95" t="s">
        <v>184</v>
      </c>
    </row>
    <row r="29" spans="1:18" s="25" customFormat="1" ht="90" customHeight="1" x14ac:dyDescent="0.15">
      <c r="A29" s="35">
        <v>4</v>
      </c>
      <c r="B29" s="435" t="s">
        <v>137</v>
      </c>
      <c r="C29" s="436"/>
      <c r="D29" s="49" t="s">
        <v>138</v>
      </c>
      <c r="E29" s="36">
        <v>360</v>
      </c>
      <c r="F29" s="93">
        <f>IF(ISNUMBER(F21),記載例!D28,"")</f>
        <v>270</v>
      </c>
      <c r="G29" s="90">
        <f>IF(OR(E29="",F29="",E29=0),"",F29/E29)</f>
        <v>0.75</v>
      </c>
      <c r="H29" s="95" t="s">
        <v>185</v>
      </c>
    </row>
    <row r="30" spans="1:18" s="25" customFormat="1" ht="106.5" customHeight="1" thickBot="1" x14ac:dyDescent="0.2">
      <c r="A30" s="28">
        <v>5</v>
      </c>
      <c r="B30" s="429" t="s">
        <v>139</v>
      </c>
      <c r="C30" s="430"/>
      <c r="D30" s="52" t="s">
        <v>140</v>
      </c>
      <c r="E30" s="53">
        <v>10800</v>
      </c>
      <c r="F30" s="94">
        <f>IF(ISNUMBER(F21),記載例!H28,"")</f>
        <v>6750</v>
      </c>
      <c r="G30" s="91">
        <f>IF(OR(E30="",F30="",E30=0),"",F30/E30)</f>
        <v>0.625</v>
      </c>
      <c r="H30" s="96" t="s">
        <v>184</v>
      </c>
    </row>
    <row r="31" spans="1:18" x14ac:dyDescent="0.15">
      <c r="D31" s="46"/>
    </row>
    <row r="32" spans="1:18" ht="84" customHeight="1" x14ac:dyDescent="0.15">
      <c r="A32" s="428" t="s">
        <v>186</v>
      </c>
      <c r="B32" s="428"/>
      <c r="C32" s="428"/>
      <c r="D32" s="428"/>
      <c r="E32" s="428"/>
      <c r="F32" s="428"/>
      <c r="G32" s="428"/>
      <c r="H32" s="428"/>
    </row>
  </sheetData>
  <sheetProtection algorithmName="SHA-512" hashValue="2jZFWiiGMGRJ3jHlSzI2ZXuX4OpUrF02uyp4iX8bOojbYLk50pYkDjONKFWikke6BC/q+OtqT5w3WYAEWG8aWQ==" saltValue="xPjoq9JSNM0DbG3mtIElEA==" spinCount="100000" sheet="1" objects="1" scenarios="1" formatRows="0"/>
  <mergeCells count="26">
    <mergeCell ref="B20:C20"/>
    <mergeCell ref="A32:H32"/>
    <mergeCell ref="B30:C30"/>
    <mergeCell ref="B21:C21"/>
    <mergeCell ref="B25:C25"/>
    <mergeCell ref="B26:C26"/>
    <mergeCell ref="B27:C27"/>
    <mergeCell ref="B28:C28"/>
    <mergeCell ref="B29:C29"/>
    <mergeCell ref="A9:A10"/>
    <mergeCell ref="C9:H9"/>
    <mergeCell ref="C10:H10"/>
    <mergeCell ref="A12:B12"/>
    <mergeCell ref="B19:C19"/>
    <mergeCell ref="A6:B6"/>
    <mergeCell ref="C6:H6"/>
    <mergeCell ref="A7:B7"/>
    <mergeCell ref="C7:H7"/>
    <mergeCell ref="A8:B8"/>
    <mergeCell ref="C8:H8"/>
    <mergeCell ref="A1:H1"/>
    <mergeCell ref="A2:B2"/>
    <mergeCell ref="A5:B5"/>
    <mergeCell ref="C5:D5"/>
    <mergeCell ref="E5:F5"/>
    <mergeCell ref="G5:H5"/>
  </mergeCells>
  <phoneticPr fontId="10"/>
  <dataValidations count="4">
    <dataValidation imeMode="hiragana" allowBlank="1" showInputMessage="1" showErrorMessage="1" sqref="C6:C8" xr:uid="{00000000-0002-0000-0200-000000000000}"/>
    <dataValidation imeMode="off" allowBlank="1" showInputMessage="1" showErrorMessage="1" sqref="C9:C10 F26 E30:F30 E20:F21 E26:E28" xr:uid="{00000000-0002-0000-0200-000001000000}"/>
    <dataValidation type="whole" imeMode="off" operator="lessThanOrEqual" allowBlank="1" showInputMessage="1" showErrorMessage="1" sqref="E29" xr:uid="{00000000-0002-0000-0200-000002000000}">
      <formula1>366</formula1>
    </dataValidation>
    <dataValidation imeMode="halfAlpha" allowBlank="1" showInputMessage="1" showErrorMessage="1" sqref="G5:H5" xr:uid="{00000000-0002-0000-0200-000003000000}"/>
  </dataValidations>
  <pageMargins left="0.78740157480314965" right="0.59055118110236227" top="0.98425196850393704" bottom="0.59055118110236227" header="0.39370078740157483" footer="0.39370078740157483"/>
  <pageSetup paperSize="9" scale="64"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2"/>
  <sheetViews>
    <sheetView showGridLines="0" view="pageBreakPreview" zoomScaleNormal="90" zoomScaleSheetLayoutView="100" workbookViewId="0">
      <selection activeCell="F30" sqref="F30"/>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01" t="s">
        <v>83</v>
      </c>
      <c r="B1" s="401"/>
      <c r="C1" s="401"/>
      <c r="D1" s="401"/>
      <c r="E1" s="401"/>
      <c r="F1" s="401"/>
      <c r="G1" s="401"/>
      <c r="H1" s="401"/>
      <c r="I1" s="1"/>
      <c r="J1" s="1"/>
      <c r="K1" s="1"/>
      <c r="L1" s="1"/>
      <c r="M1" s="1"/>
      <c r="N1" s="1"/>
      <c r="O1" s="1"/>
      <c r="P1" s="1"/>
      <c r="Q1" s="1"/>
      <c r="R1" s="1"/>
    </row>
    <row r="2" spans="1:27" ht="24.95" customHeight="1" x14ac:dyDescent="0.15">
      <c r="A2" s="402" t="s">
        <v>84</v>
      </c>
      <c r="B2" s="403"/>
      <c r="C2" s="48"/>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85</v>
      </c>
      <c r="B4" s="10"/>
      <c r="C4" s="10"/>
      <c r="I4" s="1"/>
      <c r="J4" s="1"/>
      <c r="K4" s="1"/>
      <c r="L4" s="1"/>
      <c r="M4" s="1"/>
      <c r="N4" s="1"/>
      <c r="O4" s="1"/>
      <c r="P4" s="1"/>
      <c r="Q4" s="1"/>
      <c r="R4" s="1"/>
    </row>
    <row r="5" spans="1:27" ht="22.5" customHeight="1" x14ac:dyDescent="0.15">
      <c r="A5" s="404" t="s">
        <v>86</v>
      </c>
      <c r="B5" s="405"/>
      <c r="C5" s="406" t="str">
        <f>事業報告書!D4</f>
        <v>プルダウンメニューより助成事業細目を選択</v>
      </c>
      <c r="D5" s="407"/>
      <c r="E5" s="408"/>
      <c r="F5" s="408"/>
      <c r="G5" s="409"/>
      <c r="H5" s="410"/>
      <c r="O5" s="1"/>
      <c r="P5" s="1"/>
      <c r="Q5" s="1"/>
      <c r="R5" s="1"/>
      <c r="S5" s="1"/>
      <c r="T5" s="1"/>
      <c r="U5" s="1"/>
      <c r="V5" s="1"/>
      <c r="W5" s="1"/>
      <c r="X5" s="1"/>
      <c r="Y5" s="1"/>
      <c r="Z5" s="1"/>
      <c r="AA5" s="1"/>
    </row>
    <row r="6" spans="1:27" ht="33.75" customHeight="1" x14ac:dyDescent="0.15">
      <c r="A6" s="411" t="s">
        <v>3</v>
      </c>
      <c r="B6" s="412"/>
      <c r="C6" s="413">
        <f>事業報告書!D6</f>
        <v>0</v>
      </c>
      <c r="D6" s="414"/>
      <c r="E6" s="414"/>
      <c r="F6" s="414"/>
      <c r="G6" s="414"/>
      <c r="H6" s="415"/>
      <c r="O6" s="1"/>
      <c r="P6" s="1"/>
      <c r="Q6" s="1"/>
      <c r="R6" s="1"/>
      <c r="S6" s="1"/>
      <c r="T6" s="1"/>
      <c r="U6" s="1"/>
      <c r="V6" s="1"/>
      <c r="W6" s="1"/>
      <c r="X6" s="1"/>
      <c r="Y6" s="1"/>
      <c r="Z6" s="1"/>
      <c r="AA6" s="1"/>
    </row>
    <row r="7" spans="1:27" ht="33.75" customHeight="1" x14ac:dyDescent="0.15">
      <c r="A7" s="411" t="s">
        <v>87</v>
      </c>
      <c r="B7" s="412"/>
      <c r="C7" s="413">
        <f>事業報告書!D5</f>
        <v>0</v>
      </c>
      <c r="D7" s="414"/>
      <c r="E7" s="414"/>
      <c r="F7" s="414"/>
      <c r="G7" s="414"/>
      <c r="H7" s="415"/>
      <c r="O7" s="1"/>
      <c r="P7" s="1"/>
      <c r="Q7" s="1"/>
      <c r="R7" s="1"/>
      <c r="S7" s="1"/>
      <c r="T7" s="1"/>
      <c r="U7" s="1"/>
      <c r="V7" s="1"/>
      <c r="W7" s="1"/>
      <c r="X7" s="1"/>
      <c r="Y7" s="1"/>
      <c r="Z7" s="1"/>
      <c r="AA7" s="1"/>
    </row>
    <row r="8" spans="1:27" ht="22.5" customHeight="1" x14ac:dyDescent="0.15">
      <c r="A8" s="411" t="s">
        <v>88</v>
      </c>
      <c r="B8" s="412"/>
      <c r="C8" s="416"/>
      <c r="D8" s="417"/>
      <c r="E8" s="417"/>
      <c r="F8" s="417"/>
      <c r="G8" s="417"/>
      <c r="H8" s="418"/>
      <c r="O8" s="1"/>
      <c r="P8" s="1"/>
      <c r="Q8" s="1"/>
      <c r="R8" s="1"/>
      <c r="S8" s="1"/>
      <c r="T8" s="1"/>
      <c r="U8" s="1"/>
      <c r="V8" s="1"/>
      <c r="W8" s="1"/>
      <c r="X8" s="1"/>
      <c r="Y8" s="1"/>
      <c r="Z8" s="1"/>
      <c r="AA8" s="1"/>
    </row>
    <row r="9" spans="1:27" ht="22.5" customHeight="1" thickBot="1" x14ac:dyDescent="0.2">
      <c r="A9" s="419" t="s">
        <v>90</v>
      </c>
      <c r="B9" s="11" t="s">
        <v>91</v>
      </c>
      <c r="C9" s="416"/>
      <c r="D9" s="417"/>
      <c r="E9" s="417"/>
      <c r="F9" s="417"/>
      <c r="G9" s="417"/>
      <c r="H9" s="418"/>
      <c r="O9" s="1"/>
      <c r="P9" s="1"/>
      <c r="Q9" s="1"/>
      <c r="R9" s="1"/>
      <c r="S9" s="1"/>
      <c r="T9" s="1"/>
      <c r="U9" s="1"/>
      <c r="V9" s="1"/>
      <c r="W9" s="1"/>
      <c r="X9" s="1"/>
      <c r="Y9" s="1"/>
      <c r="Z9" s="1"/>
      <c r="AA9" s="1"/>
    </row>
    <row r="10" spans="1:27" ht="22.5" customHeight="1" thickBot="1" x14ac:dyDescent="0.2">
      <c r="A10" s="420"/>
      <c r="B10" s="12" t="s">
        <v>93</v>
      </c>
      <c r="C10" s="421"/>
      <c r="D10" s="422"/>
      <c r="E10" s="422"/>
      <c r="F10" s="422"/>
      <c r="G10" s="422"/>
      <c r="H10" s="423"/>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24" t="s">
        <v>95</v>
      </c>
      <c r="B12" s="424"/>
      <c r="C12" s="47"/>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96</v>
      </c>
      <c r="B14" s="19"/>
      <c r="C14" s="19"/>
      <c r="D14" s="19"/>
      <c r="E14" s="19"/>
      <c r="F14" s="19"/>
      <c r="G14" s="19"/>
      <c r="I14" s="1"/>
      <c r="J14" s="1"/>
      <c r="K14" s="1"/>
      <c r="L14" s="1"/>
      <c r="M14" s="1"/>
      <c r="N14" s="1"/>
      <c r="O14" s="15"/>
      <c r="P14" s="1"/>
      <c r="Q14" s="1"/>
      <c r="R14" s="1"/>
    </row>
    <row r="15" spans="1:27" ht="15.75" customHeight="1" x14ac:dyDescent="0.15">
      <c r="A15" s="9" t="s">
        <v>97</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98</v>
      </c>
      <c r="B17" s="19"/>
      <c r="C17" s="20" t="s">
        <v>99</v>
      </c>
      <c r="D17" s="19"/>
      <c r="E17" s="19"/>
      <c r="F17" s="19"/>
      <c r="G17" s="19"/>
      <c r="I17" s="1"/>
      <c r="J17" s="1"/>
      <c r="K17" s="1"/>
      <c r="L17" s="1"/>
      <c r="M17" s="1"/>
      <c r="N17" s="1"/>
      <c r="O17" s="15"/>
      <c r="P17" s="1"/>
      <c r="Q17" s="1"/>
      <c r="R17" s="1"/>
    </row>
    <row r="18" spans="1:18" ht="24.75" customHeight="1" thickBot="1" x14ac:dyDescent="0.2">
      <c r="A18" s="19"/>
      <c r="B18" s="19"/>
      <c r="C18" s="20" t="s">
        <v>100</v>
      </c>
      <c r="D18" s="19"/>
      <c r="E18" s="19"/>
      <c r="F18" s="19"/>
      <c r="G18" s="19"/>
      <c r="I18" s="1"/>
      <c r="J18" s="1"/>
      <c r="K18" s="1"/>
      <c r="L18" s="1"/>
      <c r="M18" s="1"/>
      <c r="N18" s="1"/>
      <c r="O18" s="15"/>
      <c r="P18" s="1"/>
      <c r="Q18" s="1"/>
      <c r="R18" s="1"/>
    </row>
    <row r="19" spans="1:18" s="25" customFormat="1" ht="24.95" customHeight="1" thickBot="1" x14ac:dyDescent="0.2">
      <c r="A19" s="21" t="s">
        <v>101</v>
      </c>
      <c r="B19" s="425" t="s">
        <v>102</v>
      </c>
      <c r="C19" s="425"/>
      <c r="D19" s="41" t="s">
        <v>103</v>
      </c>
      <c r="E19" s="54" t="str">
        <f>【記入例】事業効果調査票!E19</f>
        <v>-</v>
      </c>
      <c r="F19" s="22" t="str">
        <f>【記入例】事業効果調査票!F19</f>
        <v>整備後</v>
      </c>
      <c r="G19" s="23" t="str">
        <f>【記入例】事業効果調査票!G19</f>
        <v>指標値</v>
      </c>
      <c r="H19" s="24" t="str">
        <f>【記入例】事業効果調査票!H19</f>
        <v>備考</v>
      </c>
    </row>
    <row r="20" spans="1:18" s="25" customFormat="1" ht="60" customHeight="1" x14ac:dyDescent="0.15">
      <c r="A20" s="26">
        <v>1</v>
      </c>
      <c r="B20" s="426" t="str">
        <f>【記入例】事業効果調査票!B20</f>
        <v>施設新設数
※新設事業を実施（当該事業において、新たに施設を建設）した場合のみ、ご記入ください。</v>
      </c>
      <c r="C20" s="427"/>
      <c r="D20" s="51" t="str">
        <f>【記入例】事業効果調査票!D20</f>
        <v>新設した施設（新設体育館、新設サッカーコート等）数をご記入ください。
例）体育館1棟の新設を実施＝「１」と回答
例）サッカーコート２面の新設を実施＝「２」と回答</v>
      </c>
      <c r="E20" s="82"/>
      <c r="F20" s="27"/>
      <c r="G20" s="84" t="str">
        <f>IF(F20="","",F20)</f>
        <v/>
      </c>
      <c r="H20" s="37"/>
    </row>
    <row r="21" spans="1:18" s="25" customFormat="1" ht="60" customHeight="1" thickBot="1" x14ac:dyDescent="0.2">
      <c r="A21" s="28">
        <v>2</v>
      </c>
      <c r="B21" s="431" t="str">
        <f>【記入例】事業効果調査票!B21</f>
        <v>施設改修箇所数
※改修事業を実施（当該事業において、既存の施設を整備）した場合のみ、ご記入ください。
※既存の屋外グラウンドに新たに屋外照明を設置する場合も改修事業に該当します。</v>
      </c>
      <c r="C21" s="432"/>
      <c r="D21" s="52" t="str">
        <f>【記入例】事業効果調査票!D21</f>
        <v>改修した箇所（コートクレイ舗装、防球フェンス、夜間照明、屋内照明、大型映像装置等）数をご記入ください。
例）テニスコートクレイ舗装、防球フェンス、夜間照明の改修を実施＝「３」と回答</v>
      </c>
      <c r="E21" s="83"/>
      <c r="F21" s="29"/>
      <c r="G21" s="85" t="str">
        <f>IF(F21="","",F21)</f>
        <v/>
      </c>
      <c r="H21" s="38"/>
    </row>
    <row r="22" spans="1:18" s="7" customFormat="1" ht="8.25" customHeight="1" x14ac:dyDescent="0.15">
      <c r="A22" s="5"/>
      <c r="B22" s="6"/>
      <c r="C22" s="6"/>
      <c r="D22" s="42"/>
      <c r="I22" s="8"/>
      <c r="J22" s="8"/>
      <c r="K22" s="8"/>
      <c r="L22" s="8"/>
      <c r="M22" s="8"/>
      <c r="N22" s="8"/>
      <c r="O22" s="8"/>
      <c r="P22" s="8"/>
      <c r="Q22" s="8"/>
      <c r="R22" s="8"/>
    </row>
    <row r="23" spans="1:18" ht="24.75" customHeight="1" x14ac:dyDescent="0.15">
      <c r="A23" s="19" t="s">
        <v>108</v>
      </c>
      <c r="B23" s="19"/>
      <c r="C23" s="20" t="s">
        <v>109</v>
      </c>
      <c r="D23" s="43"/>
      <c r="E23" s="19"/>
      <c r="F23" s="19"/>
      <c r="G23" s="19"/>
      <c r="I23" s="1"/>
      <c r="J23" s="1"/>
      <c r="K23" s="1"/>
      <c r="L23" s="1"/>
      <c r="M23" s="1"/>
      <c r="N23" s="1"/>
      <c r="O23" s="15"/>
      <c r="P23" s="1"/>
      <c r="Q23" s="1"/>
      <c r="R23" s="1"/>
    </row>
    <row r="24" spans="1:18" ht="24.75" customHeight="1" thickBot="1" x14ac:dyDescent="0.2">
      <c r="A24" s="19"/>
      <c r="B24" s="19"/>
      <c r="C24" s="30" t="s">
        <v>110</v>
      </c>
      <c r="D24" s="44"/>
      <c r="E24" s="31"/>
      <c r="F24" s="31"/>
      <c r="G24" s="31"/>
      <c r="H24" s="7"/>
      <c r="I24" s="1"/>
      <c r="J24" s="1"/>
      <c r="K24" s="1"/>
      <c r="L24" s="1"/>
      <c r="M24" s="1"/>
      <c r="N24" s="1"/>
      <c r="O24" s="15"/>
      <c r="P24" s="1"/>
      <c r="Q24" s="1"/>
      <c r="R24" s="1"/>
    </row>
    <row r="25" spans="1:18" s="25" customFormat="1" ht="24.75" customHeight="1" thickBot="1" x14ac:dyDescent="0.2">
      <c r="A25" s="21" t="s">
        <v>101</v>
      </c>
      <c r="B25" s="425" t="s">
        <v>102</v>
      </c>
      <c r="C25" s="425"/>
      <c r="D25" s="41" t="s">
        <v>103</v>
      </c>
      <c r="E25" s="32" t="str">
        <f>【記入例】事業効果調査票!E25</f>
        <v>整備前</v>
      </c>
      <c r="F25" s="32" t="str">
        <f>【記入例】事業効果調査票!F25</f>
        <v>整備後</v>
      </c>
      <c r="G25" s="23" t="str">
        <f>【記入例】事業効果調査票!G25</f>
        <v>指標値</v>
      </c>
      <c r="H25" s="24" t="str">
        <f>【記入例】事業効果調査票!H25</f>
        <v>備考</v>
      </c>
    </row>
    <row r="26" spans="1:18" s="25" customFormat="1" ht="75" customHeight="1" x14ac:dyDescent="0.15">
      <c r="A26" s="33">
        <v>1</v>
      </c>
      <c r="B26" s="433" t="str">
        <f>【記入例】事業効果調査票!B26</f>
        <v>施設整備を実施したことに対する施設利用者満足度</v>
      </c>
      <c r="C26" s="434"/>
      <c r="D26" s="45" t="str">
        <f>【記入例】事業効果調査票!D26</f>
        <v>施設整備を実施したことに対する施設利用者満足度をご記入ください。（単位：％）
※施設利用者へ満足度に関するアンケート調査を実施している場合のみ、ご記入ください。アンケート調査を実施していない場合は、空欄で構いません。</v>
      </c>
      <c r="E26" s="86"/>
      <c r="F26" s="34"/>
      <c r="G26" s="88" t="str">
        <f>IF(F26="","",F26)</f>
        <v/>
      </c>
      <c r="H26" s="39"/>
    </row>
    <row r="27" spans="1:18" s="25" customFormat="1" ht="90" customHeight="1" x14ac:dyDescent="0.15">
      <c r="A27" s="35">
        <v>2</v>
      </c>
      <c r="B27" s="435" t="str">
        <f>【記入例】事業効果調査票!B27</f>
        <v>年間利用日数（※１）
（上記①アウトプット指標で項番１に記入した場合のみ、ご記入ください。）</v>
      </c>
      <c r="C27" s="436"/>
      <c r="D27" s="49" t="str">
        <f>【記入例】事業効果調査票!D27</f>
        <v>（※年間利用日数は、計算式を用いて抽出されるよう設定されているため、記入不要です。）</v>
      </c>
      <c r="E27" s="87"/>
      <c r="F27" s="92" t="str">
        <f>IF(ISNUMBER(F20),事業報告書!D28,"")</f>
        <v/>
      </c>
      <c r="G27" s="89" t="str">
        <f>IF(F27="","",F27)</f>
        <v/>
      </c>
      <c r="H27" s="40"/>
    </row>
    <row r="28" spans="1:18" s="25" customFormat="1" ht="90" customHeight="1" x14ac:dyDescent="0.15">
      <c r="A28" s="35">
        <v>3</v>
      </c>
      <c r="B28" s="435" t="str">
        <f>【記入例】事業効果調査票!B28</f>
        <v>年間利用者数（※１）
（上記①アウトプット指標で項番１に記入した場合のみ、ご記入ください。）</v>
      </c>
      <c r="C28" s="436"/>
      <c r="D28" s="49" t="str">
        <f>【記入例】事業効果調査票!D28</f>
        <v>（※年間利用者数は、計算式を用いて抽出されるよう設定されているため、記入不要です。）</v>
      </c>
      <c r="E28" s="87"/>
      <c r="F28" s="92" t="str">
        <f>IF(ISNUMBER(F20),事業報告書!H28,"")</f>
        <v/>
      </c>
      <c r="G28" s="89" t="str">
        <f>IF(F28="","",F28)</f>
        <v/>
      </c>
      <c r="H28" s="40"/>
    </row>
    <row r="29" spans="1:18" s="25" customFormat="1" ht="90" customHeight="1" x14ac:dyDescent="0.15">
      <c r="A29" s="35">
        <v>4</v>
      </c>
      <c r="B29" s="435" t="str">
        <f>【記入例】事業効果調査票!B29</f>
        <v>年間利用日数の増加率（※１）
（上記①アウトプット指標で項番２に記入した場合のみ、ご記入ください。）</v>
      </c>
      <c r="C29" s="436"/>
      <c r="D29" s="49" t="str">
        <f>【記入例】事業効果調査票!D29</f>
        <v>整備前12か月の年間利用日数をご記入ください。</v>
      </c>
      <c r="E29" s="36"/>
      <c r="F29" s="93" t="str">
        <f>IF(ISNUMBER(F21),事業報告書!D28,"")</f>
        <v/>
      </c>
      <c r="G29" s="90" t="str">
        <f>IF(OR(E29="",F29="",E29=0),"",F29/E29)</f>
        <v/>
      </c>
      <c r="H29" s="40"/>
    </row>
    <row r="30" spans="1:18" s="25" customFormat="1" ht="90" customHeight="1" thickBot="1" x14ac:dyDescent="0.2">
      <c r="A30" s="28">
        <v>5</v>
      </c>
      <c r="B30" s="429" t="str">
        <f>【記入例】事業効果調査票!B30</f>
        <v>年間利用者数の増加率（※１）
（上記①アウトプット指標で項番２に記入した場合のみ、ご記入ください。）</v>
      </c>
      <c r="C30" s="430"/>
      <c r="D30" s="52" t="str">
        <f>【記入例】事業効果調査票!D30</f>
        <v>整備前12か月の年間利用者数をご記入ください。</v>
      </c>
      <c r="E30" s="53"/>
      <c r="F30" s="94" t="str">
        <f>IF(ISNUMBER(F21),事業報告書!H28,"")</f>
        <v/>
      </c>
      <c r="G30" s="91" t="str">
        <f>IF(OR(E30="",F30="",E30=0),"",F30/E30)</f>
        <v/>
      </c>
      <c r="H30" s="38"/>
    </row>
    <row r="31" spans="1:18" x14ac:dyDescent="0.15">
      <c r="D31" s="46"/>
    </row>
    <row r="32" spans="1:18" ht="84" customHeight="1" x14ac:dyDescent="0.15">
      <c r="A32" s="428" t="str">
        <f>【記入例】事業効果調査票!A32</f>
        <v>（※１）整備後12か月の数値は、整備等が終了した翌月から12か月までの見込みをご回答ください（回答は、「事業報告書」シートの「D28」及び「H28」セルに入力してください）。
　（例）令和5年11月中旬整備終了の場合、翌12月から令和6年11月までの見込みを回答。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v>
      </c>
      <c r="B32" s="428"/>
      <c r="C32" s="428"/>
      <c r="D32" s="428"/>
      <c r="E32" s="428"/>
      <c r="F32" s="428"/>
      <c r="G32" s="428"/>
      <c r="H32" s="428"/>
    </row>
  </sheetData>
  <sheetProtection algorithmName="SHA-512" hashValue="yyVZfZmYbHZOpuj7e54jymsywfznho5VnHQ0jvmc6BN2oaJL533VUCim55Z89L1W9Xcu6erUer0blMErw9Rosw==" saltValue="Bgal/394GMDPi/VnE/znAA==" spinCount="100000" sheet="1" objects="1" scenarios="1" formatRows="0"/>
  <mergeCells count="26">
    <mergeCell ref="B20:C20"/>
    <mergeCell ref="B30:C30"/>
    <mergeCell ref="A32:H32"/>
    <mergeCell ref="B21:C21"/>
    <mergeCell ref="B25:C25"/>
    <mergeCell ref="B26:C26"/>
    <mergeCell ref="B27:C27"/>
    <mergeCell ref="B28:C28"/>
    <mergeCell ref="B29:C29"/>
    <mergeCell ref="A9:A10"/>
    <mergeCell ref="C9:H9"/>
    <mergeCell ref="C10:H10"/>
    <mergeCell ref="A12:B12"/>
    <mergeCell ref="B19:C19"/>
    <mergeCell ref="A6:B6"/>
    <mergeCell ref="C6:H6"/>
    <mergeCell ref="A7:B7"/>
    <mergeCell ref="C7:H7"/>
    <mergeCell ref="A8:B8"/>
    <mergeCell ref="C8:H8"/>
    <mergeCell ref="A1:H1"/>
    <mergeCell ref="A2:B2"/>
    <mergeCell ref="A5:B5"/>
    <mergeCell ref="C5:D5"/>
    <mergeCell ref="E5:F5"/>
    <mergeCell ref="G5:H5"/>
  </mergeCells>
  <phoneticPr fontId="18"/>
  <dataValidations count="5">
    <dataValidation imeMode="halfAlpha" allowBlank="1" showInputMessage="1" showErrorMessage="1" sqref="G5:H5 F28" xr:uid="{00000000-0002-0000-0300-000000000000}"/>
    <dataValidation type="whole" imeMode="off" operator="lessThanOrEqual" allowBlank="1" showInputMessage="1" showErrorMessage="1" sqref="E29" xr:uid="{00000000-0002-0000-0300-000001000000}">
      <formula1>366</formula1>
    </dataValidation>
    <dataValidation imeMode="off" allowBlank="1" showInputMessage="1" showErrorMessage="1" sqref="C9:C10 F26 E30:F30 E20:F21 E26:E28" xr:uid="{00000000-0002-0000-0300-000002000000}"/>
    <dataValidation imeMode="hiragana" allowBlank="1" showInputMessage="1" showErrorMessage="1" sqref="C6:C8" xr:uid="{00000000-0002-0000-0300-000003000000}"/>
    <dataValidation imeMode="off" operator="lessThanOrEqual" allowBlank="1" showInputMessage="1" showErrorMessage="1" sqref="F27 F29" xr:uid="{00000000-0002-0000-0300-000004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2018-07-09T08:21:41Z</dcterms:created>
  <dcterms:modified xsi:type="dcterms:W3CDTF">2023-06-08T07:12:21Z</dcterms:modified>
</cp:coreProperties>
</file>