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120" yWindow="135" windowWidth="12345" windowHeight="9675" tabRatio="653"/>
  </bookViews>
  <sheets>
    <sheet name="H24年度契約公共工事競争（5月分）" sheetId="62" r:id="rId1"/>
  </sheets>
  <definedNames>
    <definedName name="_xlnm._FilterDatabase" localSheetId="0" hidden="1">'H24年度契約公共工事競争（5月分）'!$A$4:$L$6</definedName>
    <definedName name="_xlnm.Print_Area" localSheetId="0">'H24年度契約公共工事競争（5月分）'!$A$1:$L$9</definedName>
  </definedNames>
  <calcPr calcId="145621"/>
</workbook>
</file>

<file path=xl/calcChain.xml><?xml version="1.0" encoding="utf-8"?>
<calcChain xmlns="http://schemas.openxmlformats.org/spreadsheetml/2006/main">
  <c r="H7" i="62" l="1"/>
  <c r="H6" i="62"/>
  <c r="H5" i="62"/>
</calcChain>
</file>

<file path=xl/sharedStrings.xml><?xml version="1.0" encoding="utf-8"?>
<sst xmlns="http://schemas.openxmlformats.org/spreadsheetml/2006/main" count="44" uniqueCount="32">
  <si>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</si>
  <si>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</si>
  <si>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</si>
  <si>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</si>
  <si>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</si>
  <si>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</si>
  <si>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</si>
  <si>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</si>
  <si>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</si>
  <si>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</si>
  <si>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</si>
  <si>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</si>
  <si>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</si>
  <si>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</si>
  <si>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平成24年5月分</t>
    <rPh sb="0" eb="2">
      <t>ヘイセイ</t>
    </rPh>
    <rPh sb="4" eb="5">
      <t>ネン</t>
    </rPh>
    <rPh sb="6" eb="8">
      <t>ガツブン</t>
    </rPh>
    <phoneticPr fontId="1"/>
  </si>
  <si>
    <t xml:space="preserve">本部事務所空調機改修工事 </t>
    <rPh sb="0" eb="2">
      <t>ホンブ</t>
    </rPh>
    <rPh sb="2" eb="4">
      <t>ジム</t>
    </rPh>
    <rPh sb="4" eb="5">
      <t>ショ</t>
    </rPh>
    <rPh sb="5" eb="8">
      <t>クウチョウキ</t>
    </rPh>
    <rPh sb="8" eb="10">
      <t>カイシュウ</t>
    </rPh>
    <rPh sb="10" eb="12">
      <t>コウジ</t>
    </rPh>
    <phoneticPr fontId="1"/>
  </si>
  <si>
    <t>一般競争入札</t>
    <rPh sb="0" eb="2">
      <t>イッパン</t>
    </rPh>
    <rPh sb="2" eb="4">
      <t>キョウソウ</t>
    </rPh>
    <rPh sb="4" eb="6">
      <t>ニュウサツ</t>
    </rPh>
    <phoneticPr fontId="1"/>
  </si>
  <si>
    <t>国立競技場施設整備工事（国立霞ヶ丘競技場地震損害緊急修繕及び安全対策工事）</t>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</si>
  <si>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</si>
  <si>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</si>
  <si>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</si>
  <si>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t>
    <phoneticPr fontId="1"/>
  </si>
  <si>
    <t>協立機電工業株式会社
代表取締役　蘆田健司
東京都新宿区水道町3番9号</t>
    <rPh sb="32" eb="33">
      <t>バン</t>
    </rPh>
    <rPh sb="34" eb="35">
      <t>ゴウ</t>
    </rPh>
    <phoneticPr fontId="1"/>
  </si>
  <si>
    <t>大成建設株式会社東京支店
常務執行役員支店長　吉浜紀光
東京都新宿区西新宿六丁目8番1号</t>
    <rPh sb="0" eb="2">
      <t>タイセイ</t>
    </rPh>
    <rPh sb="2" eb="4">
      <t>ケンセツ</t>
    </rPh>
    <rPh sb="4" eb="6">
      <t>カブシキ</t>
    </rPh>
    <rPh sb="6" eb="8">
      <t>カイシャ</t>
    </rPh>
    <rPh sb="24" eb="25">
      <t>ハマ</t>
    </rPh>
    <rPh sb="31" eb="34">
      <t>シンジュクク</t>
    </rPh>
    <rPh sb="34" eb="37">
      <t>ニシシンジュク</t>
    </rPh>
    <rPh sb="37" eb="38">
      <t>ロク</t>
    </rPh>
    <phoneticPr fontId="1"/>
  </si>
  <si>
    <t>契約担当者等の氏名並びその所属する部局の名称及び所在地</t>
    <rPh sb="0" eb="2">
      <t>ケイヤク</t>
    </rPh>
    <rPh sb="2" eb="5">
      <t>タントウシャ</t>
    </rPh>
    <rPh sb="5" eb="6">
      <t>トウ</t>
    </rPh>
    <rPh sb="7" eb="9">
      <t>シメイ</t>
    </rPh>
    <rPh sb="9" eb="10">
      <t>ナラ</t>
    </rPh>
    <rPh sb="13" eb="15">
      <t>ショゾク</t>
    </rPh>
    <rPh sb="17" eb="19">
      <t>ブキョク</t>
    </rPh>
    <rPh sb="20" eb="22">
      <t>メイショウ</t>
    </rPh>
    <rPh sb="22" eb="23">
      <t>オヨ</t>
    </rPh>
    <rPh sb="24" eb="27">
      <t>ショザイチ</t>
    </rPh>
    <phoneticPr fontId="1"/>
  </si>
  <si>
    <t>国立ｽﾎﾟｰﾂ科学ｾﾝﾀｰ施設整備工事（ﾊｲﾊﾟﾌｫｰﾏﾝｽｾﾝﾀｰ整備工事）設計業務</t>
    <phoneticPr fontId="1"/>
  </si>
  <si>
    <t>株式会社教育施設研究所
代表取締役　木村直
東京都中央区日本橋本町三丁目4番7号</t>
    <rPh sb="12" eb="14">
      <t>ダイヒョウ</t>
    </rPh>
    <rPh sb="14" eb="17">
      <t>トリシマリヤク</t>
    </rPh>
    <rPh sb="18" eb="20">
      <t>キムラ</t>
    </rPh>
    <rPh sb="20" eb="21">
      <t>ナオ</t>
    </rPh>
    <phoneticPr fontId="1"/>
  </si>
  <si>
    <t>平成24年度契約
【工期】
H24.5.15～H24.6.25
消費税等含む。</t>
    <rPh sb="0" eb="2">
      <t>ヘイセイ</t>
    </rPh>
    <rPh sb="4" eb="6">
      <t>ネンド</t>
    </rPh>
    <rPh sb="6" eb="8">
      <t>ケイヤク</t>
    </rPh>
    <rPh sb="10" eb="12">
      <t>コウキ</t>
    </rPh>
    <rPh sb="32" eb="35">
      <t>ショウヒゼイ</t>
    </rPh>
    <rPh sb="35" eb="36">
      <t>トウ</t>
    </rPh>
    <rPh sb="36" eb="37">
      <t>フク</t>
    </rPh>
    <phoneticPr fontId="1"/>
  </si>
  <si>
    <t>平成24年度契約
【工期】
H24.5.24～H24.12.27
消費税等含む。</t>
    <rPh sb="0" eb="2">
      <t>ヘイセイ</t>
    </rPh>
    <rPh sb="4" eb="6">
      <t>ネンド</t>
    </rPh>
    <rPh sb="6" eb="8">
      <t>ケイヤク</t>
    </rPh>
    <rPh sb="10" eb="12">
      <t>コウキ</t>
    </rPh>
    <rPh sb="33" eb="36">
      <t>ショウヒゼイ</t>
    </rPh>
    <rPh sb="36" eb="37">
      <t>トウ</t>
    </rPh>
    <rPh sb="37" eb="38">
      <t>フク</t>
    </rPh>
    <phoneticPr fontId="1"/>
  </si>
  <si>
    <t>平成24年度契約
【履行期限】
H24.8.31
消費税等含む。</t>
    <rPh sb="0" eb="2">
      <t>ヘイセイ</t>
    </rPh>
    <rPh sb="4" eb="6">
      <t>ネンド</t>
    </rPh>
    <rPh sb="6" eb="8">
      <t>ケイヤク</t>
    </rPh>
    <rPh sb="10" eb="12">
      <t>リコウ</t>
    </rPh>
    <rPh sb="12" eb="14">
      <t>キゲン</t>
    </rPh>
    <rPh sb="25" eb="29">
      <t>ショウヒゼイナド</t>
    </rPh>
    <rPh sb="29" eb="30">
      <t>フク</t>
    </rPh>
    <phoneticPr fontId="1"/>
  </si>
  <si>
    <t>国所管、都道府県所管の区分</t>
    <rPh sb="0" eb="1">
      <t>クニ</t>
    </rPh>
    <rPh sb="1" eb="3">
      <t>ショカン</t>
    </rPh>
    <rPh sb="4" eb="8">
      <t>トドウフケン</t>
    </rPh>
    <rPh sb="8" eb="10">
      <t>ショカン</t>
    </rPh>
    <rPh sb="11" eb="13">
      <t>クブン</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</si>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</sst>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178" fontId="2" fillId="0" borderId="1" xfId="0" applyNumberFormat="1" applyFont="1" applyFill="1" applyBorder="1" applyAlignment="1">
      <alignment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1"/>
  <sheetViews>
    <sheetView tabSelected="1" view="pageBreakPreview" zoomScaleNormal="100" zoomScaleSheetLayoutView="100" workbookViewId="0">
      <selection activeCell="B11" sqref="B11"/>
    </sheetView>
  </sheetViews>
  <sheetFormatPr defaultRowHeight="24" customHeight="1"/>
  <cols>
    <col min="1" max="1" width="21.625" style="2" customWidth="1"/>
    <col min="2" max="2" width="22.625" style="1" customWidth="1"/>
    <col min="3" max="3" width="8.625" style="5" customWidth="1"/>
    <col min="4" max="4" width="18.625" style="1" customWidth="1"/>
    <col min="5" max="5" width="11.625" style="2" customWidth="1"/>
    <col min="6" max="6" width="9.75" style="3" bestFit="1" customWidth="1"/>
    <col min="7" max="7" width="9.625" style="3" customWidth="1"/>
    <col min="8" max="8" width="6.75" style="2" bestFit="1" customWidth="1"/>
    <col min="9" max="11" width="6.625" style="2" customWidth="1"/>
    <col min="12" max="12" width="17.625" style="2" customWidth="1"/>
    <col min="13" max="16384" width="9" style="2"/>
  </cols>
  <sheetData>
    <row r="1" spans="1:13" s="9" customFormat="1" ht="24" customHeight="1">
      <c r="A1" s="20" t="s">
        <v>31</v>
      </c>
      <c r="B1" s="10"/>
      <c r="C1" s="11"/>
      <c r="D1" s="10"/>
      <c r="F1" s="12"/>
      <c r="G1" s="33" t="s">
        <v>19</v>
      </c>
      <c r="H1" s="33"/>
      <c r="I1" s="33"/>
      <c r="J1" s="33"/>
      <c r="K1" s="33"/>
      <c r="L1" s="13" t="s">
        <v>9</v>
      </c>
    </row>
    <row r="2" spans="1:13" s="9" customFormat="1" ht="24" customHeight="1">
      <c r="A2" s="39" t="s">
        <v>12</v>
      </c>
      <c r="B2" s="40"/>
      <c r="C2" s="40"/>
      <c r="D2" s="40"/>
      <c r="E2" s="40"/>
      <c r="F2" s="40"/>
      <c r="G2" s="40"/>
      <c r="H2" s="40"/>
      <c r="I2" s="40"/>
      <c r="J2" s="40"/>
      <c r="K2" s="40"/>
      <c r="L2" s="40"/>
    </row>
    <row r="3" spans="1:13" ht="18" customHeight="1">
      <c r="A3" s="41" t="s">
        <v>5</v>
      </c>
      <c r="B3" s="42" t="s">
        <v>24</v>
      </c>
      <c r="C3" s="43" t="s">
        <v>0</v>
      </c>
      <c r="D3" s="42" t="s">
        <v>10</v>
      </c>
      <c r="E3" s="41" t="s">
        <v>7</v>
      </c>
      <c r="F3" s="34" t="s">
        <v>3</v>
      </c>
      <c r="G3" s="34" t="s">
        <v>1</v>
      </c>
      <c r="H3" s="35" t="s">
        <v>4</v>
      </c>
      <c r="I3" s="36" t="s">
        <v>8</v>
      </c>
      <c r="J3" s="37"/>
      <c r="K3" s="38"/>
      <c r="L3" s="35" t="s">
        <v>2</v>
      </c>
    </row>
    <row r="4" spans="1:13" s="4" customFormat="1" ht="42">
      <c r="A4" s="41"/>
      <c r="B4" s="42"/>
      <c r="C4" s="44"/>
      <c r="D4" s="42"/>
      <c r="E4" s="41"/>
      <c r="F4" s="34"/>
      <c r="G4" s="34"/>
      <c r="H4" s="35"/>
      <c r="I4" s="6" t="s">
        <v>11</v>
      </c>
      <c r="J4" s="6" t="s">
        <v>30</v>
      </c>
      <c r="K4" s="6" t="s">
        <v>18</v>
      </c>
      <c r="L4" s="35"/>
      <c r="M4" s="31"/>
    </row>
    <row r="5" spans="1:13" s="4" customFormat="1" ht="42">
      <c r="A5" s="7" t="s">
        <v>15</v>
      </c>
      <c r="B5" s="8" t="s">
        <v>20</v>
      </c>
      <c r="C5" s="22">
        <v>41040</v>
      </c>
      <c r="D5" s="8" t="s">
        <v>22</v>
      </c>
      <c r="E5" s="29" t="s">
        <v>16</v>
      </c>
      <c r="F5" s="23">
        <v>12390000</v>
      </c>
      <c r="G5" s="23">
        <v>8158500</v>
      </c>
      <c r="H5" s="30">
        <f t="shared" ref="H5:H7" si="0">ROUNDDOWN(G5/F5,4)</f>
        <v>0.65839999999999999</v>
      </c>
      <c r="I5" s="28" t="s">
        <v>21</v>
      </c>
      <c r="J5" s="28" t="s">
        <v>21</v>
      </c>
      <c r="K5" s="28" t="s">
        <v>21</v>
      </c>
      <c r="L5" s="24" t="s">
        <v>27</v>
      </c>
      <c r="M5" s="32"/>
    </row>
    <row r="6" spans="1:13" ht="52.5">
      <c r="A6" s="7" t="s">
        <v>17</v>
      </c>
      <c r="B6" s="25" t="s">
        <v>20</v>
      </c>
      <c r="C6" s="22">
        <v>41052</v>
      </c>
      <c r="D6" s="8" t="s">
        <v>23</v>
      </c>
      <c r="E6" s="29" t="s">
        <v>16</v>
      </c>
      <c r="F6" s="23">
        <v>152250000</v>
      </c>
      <c r="G6" s="23">
        <v>152250000</v>
      </c>
      <c r="H6" s="30">
        <f t="shared" si="0"/>
        <v>1</v>
      </c>
      <c r="I6" s="28" t="s">
        <v>21</v>
      </c>
      <c r="J6" s="28" t="s">
        <v>21</v>
      </c>
      <c r="K6" s="28" t="s">
        <v>21</v>
      </c>
      <c r="L6" s="24" t="s">
        <v>28</v>
      </c>
      <c r="M6" s="32"/>
    </row>
    <row r="7" spans="1:13" ht="42">
      <c r="A7" s="26" t="s">
        <v>25</v>
      </c>
      <c r="B7" s="27" t="s">
        <v>20</v>
      </c>
      <c r="C7" s="22">
        <v>41059</v>
      </c>
      <c r="D7" s="27" t="s">
        <v>26</v>
      </c>
      <c r="E7" s="29" t="s">
        <v>16</v>
      </c>
      <c r="F7" s="23">
        <v>13083000</v>
      </c>
      <c r="G7" s="23">
        <v>12600000</v>
      </c>
      <c r="H7" s="30">
        <f t="shared" si="0"/>
        <v>0.96299999999999997</v>
      </c>
      <c r="I7" s="28" t="s">
        <v>21</v>
      </c>
      <c r="J7" s="28" t="s">
        <v>21</v>
      </c>
      <c r="K7" s="28" t="s">
        <v>21</v>
      </c>
      <c r="L7" s="26" t="s">
        <v>29</v>
      </c>
      <c r="M7" s="32"/>
    </row>
    <row r="8" spans="1:13" ht="24" customHeight="1">
      <c r="A8" s="16" t="s">
        <v>13</v>
      </c>
      <c r="B8" s="14"/>
      <c r="C8" s="15"/>
      <c r="D8" s="14"/>
      <c r="E8" s="16"/>
      <c r="F8" s="17"/>
      <c r="G8" s="17"/>
      <c r="H8" s="18"/>
      <c r="I8" s="18"/>
      <c r="J8" s="18"/>
      <c r="K8" s="18"/>
      <c r="L8" s="19"/>
    </row>
    <row r="9" spans="1:13" ht="24" customHeight="1">
      <c r="A9" s="2" t="s">
        <v>6</v>
      </c>
    </row>
    <row r="10" spans="1:13" ht="24" customHeight="1" thickBot="1"/>
    <row r="11" spans="1:13" ht="24" customHeight="1" thickBot="1">
      <c r="A11" s="21" t="s">
        <v>14</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H24年度契約公共工事競争（5月分）</vt:lpstr>
      <vt:lpstr>'H24年度契約公共工事競争（5月分）'!Print_Area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2012-09-03T06:27:07Z</cp:lastPrinted>
  <dcterms:created xsi:type="dcterms:W3CDTF">1997-01-08T22:48:59Z</dcterms:created>
  <dcterms:modified xsi:type="dcterms:W3CDTF">2014-02-26T07:44:00Z</dcterms:modified>
</cp:coreProperties>
</file>