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3年度（R3.4.1～R4.3.31）\契約公表\R3.7月分\"/>
    </mc:Choice>
  </mc:AlternateContent>
  <bookViews>
    <workbookView xWindow="-225" yWindow="60" windowWidth="10635" windowHeight="9165" tabRatio="653"/>
  </bookViews>
  <sheets>
    <sheet name="R3年度契約物品役務等競争（7月分） " sheetId="68" r:id="rId1"/>
  </sheets>
  <definedNames>
    <definedName name="_xlnm._FilterDatabase" localSheetId="0" hidden="1">'R3年度契約物品役務等競争（7月分） '!$A$4:$M$11</definedName>
    <definedName name="_xlnm.Print_Area" localSheetId="0">'R3年度契約物品役務等競争（7月分） '!$A$1:$M$13</definedName>
    <definedName name="_xlnm.Print_Titles" localSheetId="0">'R3年度契約物品役務等競争（7月分） '!$3:$4</definedName>
  </definedNames>
  <calcPr calcId="162913"/>
</workbook>
</file>

<file path=xl/calcChain.xml><?xml version="1.0" encoding="utf-8"?>
<calcChain xmlns="http://schemas.openxmlformats.org/spreadsheetml/2006/main">
  <c r="I8" i="68" l="1"/>
</calcChain>
</file>

<file path=xl/sharedStrings.xml><?xml version="1.0" encoding="utf-8"?>
<sst xmlns="http://schemas.openxmlformats.org/spreadsheetml/2006/main" count="82" uniqueCount="40">
  <si>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</si>
  <si>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</si>
  <si>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</si>
  <si>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</si>
  <si>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</si>
  <si>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</si>
  <si>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</si>
  <si>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</si>
  <si>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</si>
  <si>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</si>
  <si>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</si>
  <si>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</si>
  <si>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</si>
  <si>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</si>
  <si>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</si>
  <si>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</si>
  <si>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</si>
  <si>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</si>
  <si>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</si>
  <si>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</si>
  <si>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</si>
  <si>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</si>
  <si>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</si>
  <si>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同種の他の契約の予定価格を類推されるおそれがあるため公表しない</t>
    <phoneticPr fontId="1"/>
  </si>
  <si>
    <t>令和3年7月分</t>
    <rPh sb="0" eb="2">
      <t>レイワ</t>
    </rPh>
    <rPh sb="3" eb="4">
      <t>ネン</t>
    </rPh>
    <rPh sb="5" eb="7">
      <t>ガツブン</t>
    </rPh>
    <phoneticPr fontId="1"/>
  </si>
  <si>
    <t>スポーツ庁委託事業戦略的二国間スポーツ国際貢献事業「SFT最終事業報告書（仮称）」制作業務</t>
  </si>
  <si>
    <t>株式会社総北海
北海道旭川市2条1-1-23</t>
  </si>
  <si>
    <t>ハイパフォーマンススポーツセンター及び東京2020サポート施設におけるプール監視等業務</t>
  </si>
  <si>
    <t>ニッセイファシリティ株式会社
東京都杉並区高井戸1-25-17</t>
  </si>
  <si>
    <t>ハイパフォーマンススポーツセンター　東京2020大会に伴うコンディショニング事業に関する業務委託</t>
  </si>
  <si>
    <t>中央競技団体等とのコミュニケーション推進のためのポータルサイト構築業務の委託</t>
  </si>
  <si>
    <t>一般競争入札
（総合評価の実施あり）</t>
  </si>
  <si>
    <t>2021年度アスリートチェックシステムの機能改修</t>
  </si>
  <si>
    <t>ソフトヒューベリオン株式会社
東京都千代田区神田佐久間町1-11</t>
  </si>
  <si>
    <t>国立スポーツ科学センターフィットネスチェックスペシャリストの養成に係るeラーニング用研修教材及び研修動画の制作業務</t>
  </si>
  <si>
    <t>株式会社R-body project
東京都渋谷区広尾1-3-14　ASAX広尾ビル</t>
    <phoneticPr fontId="1"/>
  </si>
  <si>
    <t>キヤノン電子テクノロジー株式会社
東京都港区海岸1-4-8</t>
    <phoneticPr fontId="1"/>
  </si>
  <si>
    <t>株式会社医学映像教育センター
東京都杉並区高井戸1-8-17</t>
    <phoneticPr fontId="1"/>
  </si>
  <si>
    <t>全身用Ｘ線コンピュータ断層撮影装置の購入</t>
  </si>
  <si>
    <t>グリーンホスピタルサプライ株式会社
大阪府吹田市春日3-20-8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</si>
</sst>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7">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0" fontId="2" fillId="0" borderId="1" xfId="1"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5">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5"/>
  <sheetViews>
    <sheetView tabSelected="1" view="pageBreakPreview" zoomScale="115" zoomScaleNormal="100" zoomScaleSheetLayoutView="115" workbookViewId="0">
      <selection activeCell="E12" sqref="E12"/>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6" t="s">
        <v>18</v>
      </c>
      <c r="F1" s="36"/>
      <c r="G1" s="36"/>
      <c r="H1" s="36"/>
      <c r="I1" s="36"/>
      <c r="J1" s="36"/>
      <c r="K1" s="36"/>
      <c r="L1" s="36"/>
      <c r="M1" s="22" t="s">
        <v>9</v>
      </c>
    </row>
    <row r="2" spans="1:14" s="6" customFormat="1" ht="24" customHeight="1" x14ac:dyDescent="0.15">
      <c r="A2" s="37" t="s">
        <v>17</v>
      </c>
      <c r="B2" s="38"/>
      <c r="C2" s="38"/>
      <c r="D2" s="38"/>
      <c r="E2" s="38"/>
      <c r="F2" s="38"/>
      <c r="G2" s="38"/>
      <c r="H2" s="38"/>
      <c r="I2" s="38"/>
      <c r="J2" s="38"/>
      <c r="K2" s="38"/>
      <c r="L2" s="38"/>
      <c r="M2" s="38"/>
    </row>
    <row r="3" spans="1:14" ht="18" customHeight="1" x14ac:dyDescent="0.15">
      <c r="A3" s="39" t="s">
        <v>10</v>
      </c>
      <c r="B3" s="40" t="s">
        <v>13</v>
      </c>
      <c r="C3" s="42" t="s">
        <v>0</v>
      </c>
      <c r="D3" s="40" t="s">
        <v>6</v>
      </c>
      <c r="E3" s="44" t="s">
        <v>19</v>
      </c>
      <c r="F3" s="45" t="s">
        <v>4</v>
      </c>
      <c r="G3" s="46" t="s">
        <v>15</v>
      </c>
      <c r="H3" s="46" t="s">
        <v>14</v>
      </c>
      <c r="I3" s="32" t="s">
        <v>2</v>
      </c>
      <c r="J3" s="33" t="s">
        <v>5</v>
      </c>
      <c r="K3" s="34"/>
      <c r="L3" s="35"/>
      <c r="M3" s="32" t="s">
        <v>1</v>
      </c>
    </row>
    <row r="4" spans="1:14" s="4" customFormat="1" ht="51" customHeight="1" x14ac:dyDescent="0.15">
      <c r="A4" s="39"/>
      <c r="B4" s="41"/>
      <c r="C4" s="43"/>
      <c r="D4" s="41"/>
      <c r="E4" s="44"/>
      <c r="F4" s="45"/>
      <c r="G4" s="46"/>
      <c r="H4" s="46"/>
      <c r="I4" s="32"/>
      <c r="J4" s="24" t="s">
        <v>7</v>
      </c>
      <c r="K4" s="24" t="s">
        <v>12</v>
      </c>
      <c r="L4" s="24" t="s">
        <v>11</v>
      </c>
      <c r="M4" s="32"/>
      <c r="N4" s="17"/>
    </row>
    <row r="5" spans="1:14" s="4" customFormat="1" ht="52.5" customHeight="1" x14ac:dyDescent="0.15">
      <c r="A5" s="27" t="s">
        <v>25</v>
      </c>
      <c r="B5" s="26" t="s">
        <v>22</v>
      </c>
      <c r="C5" s="18">
        <v>44382</v>
      </c>
      <c r="D5" s="26" t="s">
        <v>26</v>
      </c>
      <c r="E5" s="23">
        <v>5450001001666</v>
      </c>
      <c r="F5" s="23" t="s">
        <v>20</v>
      </c>
      <c r="G5" s="19" t="s">
        <v>23</v>
      </c>
      <c r="H5" s="19">
        <v>793100</v>
      </c>
      <c r="I5" s="28" t="s">
        <v>21</v>
      </c>
      <c r="J5" s="20" t="s">
        <v>21</v>
      </c>
      <c r="K5" s="20" t="s">
        <v>21</v>
      </c>
      <c r="L5" s="21" t="s">
        <v>21</v>
      </c>
      <c r="M5" s="29"/>
      <c r="N5" s="17"/>
    </row>
    <row r="6" spans="1:14" s="4" customFormat="1" ht="52.5" customHeight="1" x14ac:dyDescent="0.15">
      <c r="A6" s="27" t="s">
        <v>27</v>
      </c>
      <c r="B6" s="26" t="s">
        <v>22</v>
      </c>
      <c r="C6" s="18">
        <v>44384</v>
      </c>
      <c r="D6" s="26" t="s">
        <v>28</v>
      </c>
      <c r="E6" s="23">
        <v>8011301005522</v>
      </c>
      <c r="F6" s="23" t="s">
        <v>20</v>
      </c>
      <c r="G6" s="19" t="s">
        <v>23</v>
      </c>
      <c r="H6" s="19">
        <v>3300000</v>
      </c>
      <c r="I6" s="28" t="s">
        <v>21</v>
      </c>
      <c r="J6" s="20" t="s">
        <v>21</v>
      </c>
      <c r="K6" s="20" t="s">
        <v>21</v>
      </c>
      <c r="L6" s="21" t="s">
        <v>21</v>
      </c>
      <c r="M6" s="29"/>
      <c r="N6" s="17"/>
    </row>
    <row r="7" spans="1:14" s="4" customFormat="1" ht="52.5" customHeight="1" x14ac:dyDescent="0.15">
      <c r="A7" s="27" t="s">
        <v>29</v>
      </c>
      <c r="B7" s="26" t="s">
        <v>22</v>
      </c>
      <c r="C7" s="18">
        <v>44384</v>
      </c>
      <c r="D7" s="26" t="s">
        <v>35</v>
      </c>
      <c r="E7" s="23">
        <v>5011001041671</v>
      </c>
      <c r="F7" s="23" t="s">
        <v>20</v>
      </c>
      <c r="G7" s="19" t="s">
        <v>23</v>
      </c>
      <c r="H7" s="19">
        <v>2243780</v>
      </c>
      <c r="I7" s="28" t="s">
        <v>21</v>
      </c>
      <c r="J7" s="20" t="s">
        <v>21</v>
      </c>
      <c r="K7" s="20" t="s">
        <v>21</v>
      </c>
      <c r="L7" s="21" t="s">
        <v>21</v>
      </c>
      <c r="M7" s="29"/>
      <c r="N7" s="17"/>
    </row>
    <row r="8" spans="1:14" s="4" customFormat="1" ht="52.5" customHeight="1" x14ac:dyDescent="0.15">
      <c r="A8" s="27" t="s">
        <v>30</v>
      </c>
      <c r="B8" s="26" t="s">
        <v>22</v>
      </c>
      <c r="C8" s="18">
        <v>44386</v>
      </c>
      <c r="D8" s="26" t="s">
        <v>36</v>
      </c>
      <c r="E8" s="23">
        <v>3010401089133</v>
      </c>
      <c r="F8" s="23" t="s">
        <v>31</v>
      </c>
      <c r="G8" s="19">
        <v>113221900</v>
      </c>
      <c r="H8" s="19">
        <v>42680000</v>
      </c>
      <c r="I8" s="28">
        <f>ROUNDDOWN(H8/G8,4)</f>
        <v>0.37690000000000001</v>
      </c>
      <c r="J8" s="20" t="s">
        <v>21</v>
      </c>
      <c r="K8" s="20" t="s">
        <v>21</v>
      </c>
      <c r="L8" s="21" t="s">
        <v>21</v>
      </c>
      <c r="M8" s="29"/>
      <c r="N8" s="17"/>
    </row>
    <row r="9" spans="1:14" s="4" customFormat="1" ht="52.5" customHeight="1" x14ac:dyDescent="0.15">
      <c r="A9" s="27" t="s">
        <v>32</v>
      </c>
      <c r="B9" s="26" t="s">
        <v>22</v>
      </c>
      <c r="C9" s="18">
        <v>44392</v>
      </c>
      <c r="D9" s="26" t="s">
        <v>33</v>
      </c>
      <c r="E9" s="23">
        <v>7010001118750</v>
      </c>
      <c r="F9" s="23" t="s">
        <v>20</v>
      </c>
      <c r="G9" s="19" t="s">
        <v>23</v>
      </c>
      <c r="H9" s="19">
        <v>8965000</v>
      </c>
      <c r="I9" s="28" t="s">
        <v>21</v>
      </c>
      <c r="J9" s="20" t="s">
        <v>21</v>
      </c>
      <c r="K9" s="20" t="s">
        <v>21</v>
      </c>
      <c r="L9" s="21" t="s">
        <v>21</v>
      </c>
      <c r="M9" s="29"/>
      <c r="N9" s="17"/>
    </row>
    <row r="10" spans="1:14" s="4" customFormat="1" ht="52.5" customHeight="1" x14ac:dyDescent="0.15">
      <c r="A10" s="31" t="s">
        <v>34</v>
      </c>
      <c r="B10" s="30" t="s">
        <v>22</v>
      </c>
      <c r="C10" s="18">
        <v>44393</v>
      </c>
      <c r="D10" s="30" t="s">
        <v>37</v>
      </c>
      <c r="E10" s="23">
        <v>9011301000555</v>
      </c>
      <c r="F10" s="23" t="s">
        <v>20</v>
      </c>
      <c r="G10" s="19" t="s">
        <v>23</v>
      </c>
      <c r="H10" s="19">
        <v>12584000</v>
      </c>
      <c r="I10" s="28" t="s">
        <v>21</v>
      </c>
      <c r="J10" s="20" t="s">
        <v>21</v>
      </c>
      <c r="K10" s="20" t="s">
        <v>21</v>
      </c>
      <c r="L10" s="21" t="s">
        <v>21</v>
      </c>
      <c r="M10" s="31"/>
      <c r="N10" s="17"/>
    </row>
    <row r="11" spans="1:14" s="4" customFormat="1" ht="52.5" customHeight="1" x14ac:dyDescent="0.15">
      <c r="A11" s="27" t="s">
        <v>38</v>
      </c>
      <c r="B11" s="26" t="s">
        <v>22</v>
      </c>
      <c r="C11" s="18">
        <v>44403</v>
      </c>
      <c r="D11" s="26" t="s">
        <v>39</v>
      </c>
      <c r="E11" s="23">
        <v>9120901017329</v>
      </c>
      <c r="F11" s="23" t="s">
        <v>20</v>
      </c>
      <c r="G11" s="19" t="s">
        <v>23</v>
      </c>
      <c r="H11" s="19">
        <v>98153000</v>
      </c>
      <c r="I11" s="28" t="s">
        <v>21</v>
      </c>
      <c r="J11" s="20" t="s">
        <v>21</v>
      </c>
      <c r="K11" s="20" t="s">
        <v>21</v>
      </c>
      <c r="L11" s="21" t="s">
        <v>21</v>
      </c>
      <c r="M11" s="29"/>
      <c r="N11" s="17"/>
    </row>
    <row r="12" spans="1:14" ht="24" customHeight="1" x14ac:dyDescent="0.15">
      <c r="A12" s="11" t="s">
        <v>8</v>
      </c>
      <c r="B12" s="9"/>
      <c r="C12" s="10"/>
      <c r="D12" s="9"/>
      <c r="E12" s="9"/>
      <c r="F12" s="11"/>
      <c r="G12" s="12"/>
      <c r="H12" s="12"/>
      <c r="I12" s="13"/>
      <c r="J12" s="13"/>
      <c r="K12" s="13"/>
      <c r="L12" s="13"/>
      <c r="M12" s="14"/>
    </row>
    <row r="13" spans="1:14" ht="24" customHeight="1" x14ac:dyDescent="0.15">
      <c r="A13" s="2" t="s">
        <v>3</v>
      </c>
    </row>
    <row r="14" spans="1:14" ht="24" customHeight="1" thickBot="1" x14ac:dyDescent="0.2"/>
    <row r="15" spans="1:14" ht="24" customHeight="1" thickBot="1" x14ac:dyDescent="0.2">
      <c r="A15" s="16" t="s">
        <v>24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
    <cfRule type="cellIs" dxfId="4" priority="5" operator="between">
      <formula>43586</formula>
      <formula>43830</formula>
    </cfRule>
  </conditionalFormatting>
  <conditionalFormatting sqref="C7">
    <cfRule type="cellIs" dxfId="3" priority="4" operator="between">
      <formula>43586</formula>
      <formula>43830</formula>
    </cfRule>
  </conditionalFormatting>
  <conditionalFormatting sqref="C6">
    <cfRule type="cellIs" dxfId="2" priority="3" operator="between">
      <formula>43586</formula>
      <formula>43830</formula>
    </cfRule>
  </conditionalFormatting>
  <conditionalFormatting sqref="C8:C9 C11">
    <cfRule type="cellIs" dxfId="1" priority="2" operator="between">
      <formula>43586</formula>
      <formula>43830</formula>
    </cfRule>
  </conditionalFormatting>
  <conditionalFormatting sqref="C10">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R3年度契約物品役務等競争（7月分） </vt:lpstr>
      <vt:lpstr>'R3年度契約物品役務等競争（7月分） '!Print_Area</vt:lpstr>
      <vt:lpstr>'R3年度契約物品役務等競争（7月分）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2021-07-26T09:44:34Z</cp:lastPrinted>
  <dcterms:created xsi:type="dcterms:W3CDTF">1997-01-08T22:48:59Z</dcterms:created>
  <dcterms:modified xsi:type="dcterms:W3CDTF">2021-08-31T00:52:13Z</dcterms:modified>
</cp:coreProperties>
</file>