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t-jsc-fil-001\SOUMU_ZAIMU\調達\契約一覧\R2年度（R2.4.1～R3.3.31)\契約公表\R2.11月分\"/>
    </mc:Choice>
  </mc:AlternateContent>
  <bookViews>
    <workbookView xWindow="-225" yWindow="60" windowWidth="10635" windowHeight="9165" tabRatio="653"/>
  </bookViews>
  <sheets>
    <sheet name="R2年度契約物品役務等競争（11月分）" sheetId="67" r:id="rId1"/>
    <sheet name="Sheet1" sheetId="68" r:id="rId2"/>
  </sheets>
  <definedNames>
    <definedName name="_xlnm._FilterDatabase" localSheetId="0" hidden="1">'R2年度契約物品役務等競争（11月分）'!$A$4:$M$4</definedName>
    <definedName name="_xlnm.Print_Area" localSheetId="0">'R2年度契約物品役務等競争（11月分）'!$A$1:$M$24</definedName>
    <definedName name="_xlnm.Print_Titles" localSheetId="0">'R2年度契約物品役務等競争（11月分）'!$3:$4</definedName>
  </definedNames>
  <calcPr calcId="162913" concurrentCalc="0"/>
</workbook>
</file>

<file path=xl/calcChain.xml><?xml version="1.0" encoding="utf-8"?>
<calcChain xmlns="http://schemas.openxmlformats.org/spreadsheetml/2006/main">
  <c r="C18" i="68" l="1"/>
  <c r="A18" i="68"/>
  <c r="C17" i="68"/>
  <c r="A17" i="68"/>
  <c r="C16" i="68"/>
  <c r="A16" i="68"/>
  <c r="C15" i="68"/>
  <c r="A15" i="68"/>
  <c r="C14" i="68"/>
  <c r="A14" i="68"/>
  <c r="C13" i="68"/>
  <c r="A13" i="68"/>
  <c r="C12" i="68"/>
  <c r="A12" i="68"/>
  <c r="C11" i="68"/>
  <c r="A11" i="68"/>
  <c r="C10" i="68"/>
  <c r="A10" i="68"/>
  <c r="C9" i="68"/>
  <c r="A9" i="68"/>
  <c r="C8" i="68"/>
  <c r="A8" i="68"/>
  <c r="C7" i="68"/>
  <c r="A7" i="68"/>
  <c r="C6" i="68"/>
  <c r="A6" i="68"/>
  <c r="C5" i="68"/>
  <c r="A5" i="68"/>
  <c r="C4" i="68"/>
  <c r="A4" i="68"/>
  <c r="C3" i="68"/>
  <c r="A3" i="68"/>
  <c r="C2" i="68"/>
  <c r="A2" i="68"/>
  <c r="C1" i="68"/>
  <c r="A1" i="68"/>
</calcChain>
</file>

<file path=xl/sharedStrings.xml><?xml version="1.0" encoding="utf-8"?>
<sst xmlns="http://schemas.openxmlformats.org/spreadsheetml/2006/main" count="201" uniqueCount="60">
  <si>
    <t>契約を締結した日</t>
    <rPh sb="0" eb="2">
      <t>ケイヤク</t>
    </rPh>
    <rPh sb="3" eb="5">
      <t>テイケツ</t>
    </rPh>
    <rPh sb="7" eb="8">
      <t>ヒ</t>
    </rPh>
    <phoneticPr fontId="1"/>
  </si>
  <si>
    <t>備考</t>
    <rPh sb="0" eb="2">
      <t>ビコウ</t>
    </rPh>
    <phoneticPr fontId="1"/>
  </si>
  <si>
    <t>落札率</t>
    <rPh sb="0" eb="2">
      <t>ラクサツ</t>
    </rPh>
    <rPh sb="2" eb="3">
      <t>リツ</t>
    </rPh>
    <phoneticPr fontId="1"/>
  </si>
  <si>
    <t>（注）必要があるときは、各欄の配置を著しく変更することなく所要の変更を加えることその他所要の調整を加えることができる。</t>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</si>
  <si>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</si>
  <si>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公益法人の場合</t>
    <rPh sb="0" eb="2">
      <t>コウエキ</t>
    </rPh>
    <rPh sb="2" eb="4">
      <t>ホウジン</t>
    </rPh>
    <rPh sb="5" eb="7">
      <t>バアイ</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</si>
  <si>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</si>
  <si>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公益法人の区分</t>
    <rPh sb="0" eb="2">
      <t>コウエキ</t>
    </rPh>
    <rPh sb="2" eb="4">
      <t>ホウジン</t>
    </rPh>
    <rPh sb="5" eb="7">
      <t>クブン</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</si>
  <si>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14" eb="15">
      <t>コウ</t>
    </rPh>
    <rPh sb="15" eb="16">
      <t>ザイ</t>
    </rPh>
    <rPh sb="19" eb="21">
      <t>コウエキ</t>
    </rPh>
    <rPh sb="21" eb="25">
      <t>ザイダンホウジン</t>
    </rPh>
    <rPh sb="28" eb="30">
      <t>コウシャ</t>
    </rPh>
    <rPh sb="33" eb="35">
      <t>コウエキ</t>
    </rPh>
    <rPh sb="35" eb="37">
      <t>シャダン</t>
    </rPh>
    <rPh sb="37" eb="39">
      <t>ホウジン</t>
    </rPh>
    <rPh sb="42" eb="43">
      <t>トク</t>
    </rPh>
    <rPh sb="43" eb="44">
      <t>ザイ</t>
    </rPh>
    <rPh sb="47" eb="49">
      <t>トクレイ</t>
    </rPh>
    <rPh sb="49" eb="51">
      <t>ザイダン</t>
    </rPh>
    <rPh sb="51" eb="53">
      <t>ホウジン</t>
    </rPh>
    <rPh sb="56" eb="57">
      <t>トク</t>
    </rPh>
    <rPh sb="57" eb="58">
      <t>シャ</t>
    </rPh>
    <rPh sb="61" eb="63">
      <t>トクレイ</t>
    </rPh>
    <rPh sb="63" eb="67">
      <t>シャダンホウジン</t>
    </rPh>
    <phoneticPr fontId="1"/>
  </si>
  <si>
    <t>様式3-3</t>
    <rPh sb="0" eb="2">
      <t>ヨウシキ</t>
    </rPh>
    <phoneticPr fontId="1"/>
  </si>
  <si>
    <t>物品役務等の名称及び数量</t>
    <rPh sb="0" eb="2">
      <t>ブッピン</t>
    </rPh>
    <rPh sb="2" eb="5">
      <t>エキムトウ</t>
    </rPh>
    <rPh sb="6" eb="8">
      <t>メイショウ</t>
    </rPh>
    <rPh sb="8" eb="9">
      <t>オヨ</t>
    </rPh>
    <rPh sb="10" eb="12">
      <t>スウリョウ</t>
    </rPh>
    <phoneticPr fontId="1"/>
  </si>
  <si>
    <t>応札・応募者数</t>
    <rPh sb="0" eb="2">
      <t>オウサツ</t>
    </rPh>
    <rPh sb="3" eb="5">
      <t>オウボ</t>
    </rPh>
    <rPh sb="5" eb="6">
      <t>シャ</t>
    </rPh>
    <rPh sb="6" eb="7">
      <t>スウ</t>
    </rPh>
    <phoneticPr fontId="1"/>
  </si>
  <si>
    <t>国所管、都道府県所管の区分</t>
    <rPh sb="0" eb="1">
      <t>クニ</t>
    </rPh>
    <rPh sb="1" eb="3">
      <t>ショカン</t>
    </rPh>
    <rPh sb="4" eb="8">
      <t>トドウフケン</t>
    </rPh>
    <rPh sb="8" eb="10">
      <t>ショカン</t>
    </rPh>
    <rPh sb="11" eb="13">
      <t>クブン</t>
    </rPh>
    <phoneticPr fontId="1"/>
  </si>
  <si>
    <t>契約担当者等の氏名並びにその所属する部局の名称及び所在地</t>
    <rPh sb="0" eb="2">
      <t>ケイヤク</t>
    </rPh>
    <rPh sb="2" eb="5">
      <t>タントウシャ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</si>
  <si>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契約金額
（単位：円）</t>
    <rPh sb="0" eb="2">
      <t>ケイヤク</t>
    </rPh>
    <rPh sb="2" eb="4">
      <t>キンガク</t>
    </rPh>
    <rPh sb="6" eb="8">
      <t>タンイ</t>
    </rPh>
    <rPh sb="9" eb="10">
      <t>エン</t>
    </rPh>
    <phoneticPr fontId="1"/>
  </si>
  <si>
    <t>予定価格
（単位：円）</t>
    <rPh sb="0" eb="2">
      <t>ヨテイ</t>
    </rPh>
    <rPh sb="2" eb="4">
      <t>カカク</t>
    </rPh>
    <rPh sb="6" eb="8">
      <t>タンイ</t>
    </rPh>
    <rPh sb="9" eb="10">
      <t>エン</t>
    </rPh>
    <phoneticPr fontId="1"/>
  </si>
  <si>
    <t>【機密性1情報】</t>
    <rPh sb="1" eb="4">
      <t>キミツセイ</t>
    </rPh>
    <rPh sb="5" eb="7">
      <t>ジョウホウ</t>
    </rPh>
    <phoneticPr fontId="1"/>
  </si>
  <si>
    <t>公共調達の適正化について（平成18年8月25日付財計第2017号）に基づく競争入札に係る情報の公開（物品・役務等）
及び公益法人に対する支出の公表・点検の方針について（平成24年6月1日　行政改革実行本部決定）に基づく情報の公開</t>
    <rPh sb="37" eb="39">
      <t>キョウソウ</t>
    </rPh>
    <rPh sb="39" eb="41">
      <t>ニュウサツ</t>
    </rPh>
    <rPh sb="42" eb="43">
      <t>カカ</t>
    </rPh>
    <rPh sb="44" eb="46">
      <t>ジョウホウ</t>
    </rPh>
    <rPh sb="47" eb="49">
      <t>コウカイ</t>
    </rPh>
    <rPh sb="50" eb="52">
      <t>ブッピン</t>
    </rPh>
    <rPh sb="53" eb="55">
      <t>エキム</t>
    </rPh>
    <rPh sb="55" eb="56">
      <t>トウ</t>
    </rPh>
    <rPh sb="77" eb="79">
      <t>ホウシン</t>
    </rPh>
    <phoneticPr fontId="1"/>
  </si>
  <si>
    <t>契約担当役
独立行政法人日本スポーツ振興センター　理事長　大東　和美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オオヒガシ</t>
    </rPh>
    <rPh sb="32" eb="34">
      <t>カズミ</t>
    </rPh>
    <rPh sb="35" eb="38">
      <t>トウキョウト</t>
    </rPh>
    <rPh sb="38" eb="40">
      <t>ミナトク</t>
    </rPh>
    <rPh sb="40" eb="43">
      <t>キタアオヤマ</t>
    </rPh>
    <phoneticPr fontId="1"/>
  </si>
  <si>
    <t>法人名：独立行政法人日本スポーツ振興センター（法人番号：5011105002256）</t>
    <phoneticPr fontId="1"/>
  </si>
  <si>
    <t>契約の相手方の法人番号</t>
    <rPh sb="0" eb="2">
      <t>ケイヤク</t>
    </rPh>
    <rPh sb="3" eb="6">
      <t>アイテガタ</t>
    </rPh>
    <rPh sb="7" eb="9">
      <t>ホウジン</t>
    </rPh>
    <rPh sb="9" eb="11">
      <t>バンゴウ</t>
    </rPh>
    <phoneticPr fontId="1"/>
  </si>
  <si>
    <t>一般競争入札
（総合評価の実施なし）</t>
  </si>
  <si>
    <t>－</t>
  </si>
  <si>
    <t>株式会社トライ・アットリソース
東京都千代田区九段北1-8-10</t>
  </si>
  <si>
    <t>一般競争入札
（総合評価の実施あり）</t>
  </si>
  <si>
    <t>令和2年11月分</t>
    <rPh sb="0" eb="2">
      <t>レイワ</t>
    </rPh>
    <rPh sb="3" eb="4">
      <t>ネン</t>
    </rPh>
    <rPh sb="6" eb="8">
      <t>ガツブン</t>
    </rPh>
    <phoneticPr fontId="1"/>
  </si>
  <si>
    <t>新型コロナウイルス検出試薬の購入</t>
  </si>
  <si>
    <t>ナショナルトレーニングセンター屋内トレーニングセンター・イーストリカバリーエリア券売機の賃貸借</t>
  </si>
  <si>
    <t>国立競技場で使用する電気の調達</t>
  </si>
  <si>
    <t>スポーツ団体ガバナンスコードに基づく自己説明・公表を促進するためのウェブサイトに係る労働者派遣業務</t>
  </si>
  <si>
    <t>基幹システムのDNS・レポーティング機器更新</t>
  </si>
  <si>
    <t>ハイパフォーマンス・サポート事業労働者派遣業務</t>
  </si>
  <si>
    <t>中央競技団体等とのコミュニケーション推進のためのポータルサイト構築に係る支援業務</t>
  </si>
  <si>
    <t>栄養講習会「食事の基本」におけるスライド資料制作</t>
  </si>
  <si>
    <t>体成分分析装置の購入</t>
  </si>
  <si>
    <t>国立競技場及び秩父宮記念ギャラリーにかかる損害保険</t>
  </si>
  <si>
    <t>外国雑誌の購入</t>
  </si>
  <si>
    <t>図書館所蔵図書等への装備及び分類付与、データ修正・登録業務</t>
  </si>
  <si>
    <t>「ハイパフォーマンススポーツ・カンファレンス2020オンライン」に係る運営・管理業務の委託</t>
  </si>
  <si>
    <t>「スポーツ事故防止ハンドブック」及び「スポーツ事故対応ハンドブック」の印刷</t>
  </si>
  <si>
    <t>秩父宮記念スポーツ図書館用UHF帯RFIDタグ及び関係機器の調達</t>
  </si>
  <si>
    <t>大型トレッドミルの購入</t>
  </si>
  <si>
    <t>ハイパフォーマンススポーツセンター屋内トレーニングセンター・ウエスト専用練習場（体操）のピットの修繕</t>
  </si>
  <si>
    <t>ハイパフォーマンススポーツセンター映像DNSのシステム更改</t>
  </si>
  <si>
    <t>岩井化学薬品株式会社
東京都中央区日本橋本町3-2-10</t>
  </si>
  <si>
    <t>広友サービス株式会社
東京都港区赤坂1-4-17</t>
  </si>
  <si>
    <t>ＥＮＥＯＳ株式会社
東京都千代田区大手町1-1-2</t>
  </si>
  <si>
    <t>富士通Japan株式会社
東京都港区港南2-15-3</t>
  </si>
  <si>
    <t>グラビス・アーキテクツ株式会社
東京都港区赤坂2-20-5</t>
  </si>
  <si>
    <t>株式会社スケール
東京都港区西新橋2-23-1　3東洋海事ビル</t>
  </si>
  <si>
    <t>あいおいニッセイ同和損害保険株式会社
東京都渋谷区恵比寿1-28-1</t>
  </si>
  <si>
    <t>株式会社紀伊國屋書店東京営業本部
東京都目黒区下目黒3-7-10</t>
  </si>
  <si>
    <t>株式会社ブレインテック
東京都品川区東五反田1-7-6</t>
  </si>
  <si>
    <t>株式会社JTBコミュニケーションデザイン
東京都港区芝3-23-1</t>
  </si>
  <si>
    <t>株式会社藤本コーポレーション
山口県柳井市南浜3-1-1</t>
  </si>
  <si>
    <t>有限会社エスアンドエムイー
東京都中野区中央4-61-4フォルトゥーナ中野4F</t>
  </si>
  <si>
    <t>セノー株式会社
千葉県松戸市松飛台250</t>
  </si>
  <si>
    <t>富士通Japan株式会社公共ビジネス本部官庁第一ビジネス統括部
東京都港区港南2-15-3</t>
  </si>
  <si>
    <t>株式会社紀伊國屋書店東京営業本部
東京都目黒区下目黒3-7-10</t>
    <phoneticPr fontId="1"/>
  </si>
  <si>
    <t>同種の他の契約の予定価格を類推されるおそれがあるため公表しない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</si>
</sst>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quot;¥&quot;#,##0_);[Red]\(&quot;¥&quot;#,##0\)"/>
    <numFmt numFmtId="178" formatCode="[$-411]ge\.m\.d;@"/>
    <numFmt numFmtId="179" formatCode="0_);[Red]\(0\)"/>
  </numFmts>
  <fonts count="7" x14ac:knownFonts="1">
    <font>
      <sz val="11"/>
      <name val="ＭＳ Ｐゴシック"/>
      <family val="3"/>
      <charset val="128"/>
    </font>
    <font>
      <sz val="6"/>
      <name val="ＭＳ Ｐゴシック"/>
      <family val="3"/>
      <charset val="128"/>
    </font>
    <font>
      <sz val="8"/>
      <name val="ＭＳ ゴシック"/>
      <family val="3"/>
      <charset val="128"/>
    </font>
    <font>
      <b/>
      <sz val="8"/>
      <name val="ＭＳ ゴシック"/>
      <family val="3"/>
      <charset val="128"/>
    </font>
    <font>
      <sz val="11"/>
      <name val="ＭＳ Ｐゴシック"/>
      <family val="3"/>
      <charset val="128"/>
    </font>
    <font>
      <b/>
      <sz val="12"/>
      <color rgb="FFFFC000"/>
      <name val="ＭＳ ゴシック"/>
      <family val="3"/>
      <charset val="128"/>
    </font>
    <font>
      <b/>
      <sz val="8"/>
      <color theme="0"/>
      <name val="ＭＳ ゴシック"/>
      <family val="3"/>
      <charset val="128"/>
    </font>
  </fonts>
  <fills count="3">
    <fill>
      <patternFill patternType="none"/>
    </fill>
    <fill>
      <patternFill patternType="gray125"/>
    </fill>
    <fill>
      <patternFill patternType="solid">
        <fgColor theme="0"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38" fontId="4" fillId="0" borderId="0" applyFont="0" applyFill="0" applyBorder="0" applyAlignment="0" applyProtection="0">
      <alignment vertical="center"/>
    </xf>
  </cellStyleXfs>
  <cellXfs count="54">
    <xf numFmtId="0" fontId="0" fillId="0" borderId="0" xfId="0"/>
    <xf numFmtId="0" fontId="2" fillId="0" borderId="0" xfId="0" applyFont="1" applyAlignment="1">
      <alignment vertical="center" shrinkToFit="1"/>
    </xf>
    <xf numFmtId="0" fontId="2" fillId="0" borderId="0" xfId="0" applyFont="1" applyAlignment="1">
      <alignment vertical="center"/>
    </xf>
    <xf numFmtId="177" fontId="2" fillId="0" borderId="0" xfId="0" applyNumberFormat="1" applyFont="1" applyAlignment="1">
      <alignment vertical="center"/>
    </xf>
    <xf numFmtId="0" fontId="2" fillId="0" borderId="0" xfId="0" applyFont="1" applyAlignment="1">
      <alignment horizontal="center" vertical="center"/>
    </xf>
    <xf numFmtId="176" fontId="2"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vertical="center" shrinkToFit="1"/>
    </xf>
    <xf numFmtId="176" fontId="3" fillId="0" borderId="0" xfId="0" applyNumberFormat="1" applyFont="1" applyAlignment="1">
      <alignment vertical="center"/>
    </xf>
    <xf numFmtId="0" fontId="2" fillId="0" borderId="0" xfId="0" applyFont="1" applyFill="1" applyBorder="1" applyAlignment="1">
      <alignment vertical="center" wrapText="1" shrinkToFit="1"/>
    </xf>
    <xf numFmtId="176" fontId="2" fillId="0" borderId="0" xfId="0" applyNumberFormat="1" applyFont="1" applyFill="1" applyBorder="1" applyAlignment="1">
      <alignment vertical="center"/>
    </xf>
    <xf numFmtId="0" fontId="2" fillId="0" borderId="0" xfId="0" applyFont="1" applyFill="1" applyBorder="1" applyAlignment="1">
      <alignment vertical="center"/>
    </xf>
    <xf numFmtId="177" fontId="2" fillId="0" borderId="0" xfId="0" applyNumberFormat="1" applyFont="1" applyFill="1" applyBorder="1" applyAlignment="1">
      <alignment vertical="center"/>
    </xf>
    <xf numFmtId="10" fontId="2" fillId="0" borderId="0" xfId="0" applyNumberFormat="1"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Border="1" applyAlignment="1">
      <alignment horizontal="left" vertical="center"/>
    </xf>
    <xf numFmtId="0" fontId="5" fillId="0" borderId="7" xfId="0" applyFont="1" applyBorder="1" applyAlignment="1">
      <alignment horizontal="center" vertical="center"/>
    </xf>
    <xf numFmtId="0" fontId="6" fillId="0" borderId="0" xfId="0" applyFont="1" applyAlignment="1">
      <alignment vertical="center"/>
    </xf>
    <xf numFmtId="178" fontId="2" fillId="0" borderId="1" xfId="0" applyNumberFormat="1" applyFont="1" applyFill="1" applyBorder="1" applyAlignment="1">
      <alignment horizontal="center" vertical="center"/>
    </xf>
    <xf numFmtId="38" fontId="2" fillId="0" borderId="1" xfId="1" applyFont="1" applyFill="1" applyBorder="1" applyAlignment="1">
      <alignment vertical="center" wrapText="1"/>
    </xf>
    <xf numFmtId="38" fontId="2" fillId="0" borderId="1" xfId="1" applyFont="1" applyFill="1" applyBorder="1" applyAlignment="1">
      <alignment vertical="center"/>
    </xf>
    <xf numFmtId="38" fontId="2" fillId="0" borderId="1" xfId="1" applyFont="1" applyFill="1" applyBorder="1" applyAlignment="1">
      <alignment horizontal="center" vertical="center"/>
    </xf>
    <xf numFmtId="0" fontId="3" fillId="0" borderId="0" xfId="0" applyFont="1" applyAlignment="1">
      <alignment horizontal="right" vertical="center"/>
    </xf>
    <xf numFmtId="179" fontId="2" fillId="0" borderId="1" xfId="0" applyNumberFormat="1" applyFont="1" applyFill="1" applyBorder="1" applyAlignment="1">
      <alignment vertical="center" wrapText="1" shrinkToFit="1"/>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shrinkToFi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shrinkToFi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shrinkToFit="1"/>
    </xf>
    <xf numFmtId="0" fontId="2" fillId="0" borderId="1" xfId="0" applyFont="1" applyFill="1" applyBorder="1" applyAlignment="1">
      <alignment vertical="center" wrapText="1"/>
    </xf>
    <xf numFmtId="0" fontId="2" fillId="2" borderId="1" xfId="0" applyFont="1" applyFill="1" applyBorder="1" applyAlignment="1">
      <alignment vertical="center" wrapText="1"/>
    </xf>
    <xf numFmtId="178" fontId="2" fillId="2" borderId="1" xfId="0" applyNumberFormat="1" applyFont="1" applyFill="1" applyBorder="1" applyAlignment="1">
      <alignment horizontal="center" vertical="center"/>
    </xf>
    <xf numFmtId="0" fontId="2"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wrapText="1" shrinkToFi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vertical="center" wrapText="1" shrinkToFit="1"/>
    </xf>
    <xf numFmtId="0" fontId="2" fillId="0" borderId="6" xfId="0" applyFont="1" applyFill="1" applyBorder="1" applyAlignment="1">
      <alignment vertical="center" wrapText="1" shrinkToFit="1"/>
    </xf>
    <xf numFmtId="176" fontId="2" fillId="0" borderId="5" xfId="0" applyNumberFormat="1" applyFont="1" applyFill="1" applyBorder="1" applyAlignment="1">
      <alignment horizontal="center" vertical="center" wrapText="1" shrinkToFit="1"/>
    </xf>
    <xf numFmtId="176" fontId="2" fillId="0" borderId="6" xfId="0" applyNumberFormat="1" applyFont="1" applyFill="1" applyBorder="1" applyAlignment="1">
      <alignment horizontal="center" vertical="center" wrapText="1" shrinkToFi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177" fontId="2" fillId="0" borderId="5" xfId="0" applyNumberFormat="1" applyFont="1" applyFill="1" applyBorder="1" applyAlignment="1">
      <alignment horizontal="center" vertical="center" wrapText="1" shrinkToFit="1"/>
    </xf>
    <xf numFmtId="177" fontId="2" fillId="0" borderId="6" xfId="0" applyNumberFormat="1" applyFont="1" applyFill="1" applyBorder="1" applyAlignment="1">
      <alignment horizontal="center" vertical="center" wrapText="1" shrinkToFit="1"/>
    </xf>
  </cellXfs>
  <cellStyles count="2">
    <cellStyle name="桁区切り" xfId="1" builtinId="6"/>
    <cellStyle name="標準" xfId="0" builtinId="0"/>
  </cellStyles>
  <dxfs count="3">
    <dxf>
      <numFmt numFmtId="180" formatCode="&quot;R1.&quot;m\.d"/>
    </dxf>
    <dxf>
      <numFmt numFmtId="180" formatCode="&quot;R1.&quot;m\.d"/>
    </dxf>
    <dxf>
      <numFmt numFmtId="180" formatCode="&quot;R1.&quot;m\.d"/>
    </dxf>
  </dxfs>
  <tableStyles count="0" defaultTableStyle="TableStyleMedium9" defaultPivotStyle="PivotStyleLight16"/>
  <colors>
    <mruColors>
      <color rgb="FFCCE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pageSetUpPr fitToPage="1"/>
  </sheetPr>
  <dimension ref="A1:N26"/>
  <sheetViews>
    <sheetView tabSelected="1" view="pageBreakPreview" topLeftCell="A19" zoomScale="130" zoomScaleNormal="100" zoomScaleSheetLayoutView="130" workbookViewId="0">
      <selection activeCell="D7" sqref="D7"/>
    </sheetView>
  </sheetViews>
  <sheetFormatPr defaultRowHeight="24" customHeight="1" x14ac:dyDescent="0.15"/>
  <cols>
    <col min="1" max="1" width="23.625" style="2" customWidth="1"/>
    <col min="2" max="2" width="21.625" style="1" customWidth="1"/>
    <col min="3" max="3" width="7.625" style="5" customWidth="1"/>
    <col min="4" max="4" width="23.625" style="1" customWidth="1"/>
    <col min="5" max="5" width="11.125" style="1" customWidth="1"/>
    <col min="6" max="6" width="10.625" style="2" customWidth="1"/>
    <col min="7" max="8" width="11.625" style="3" customWidth="1"/>
    <col min="9" max="9" width="6.625" style="2" customWidth="1"/>
    <col min="10" max="10" width="5.125" style="2" customWidth="1"/>
    <col min="11" max="11" width="6.625" style="2" customWidth="1"/>
    <col min="12" max="12" width="5.125" style="2" customWidth="1"/>
    <col min="13" max="13" width="9.625" style="2" customWidth="1"/>
    <col min="14" max="16384" width="9" style="2"/>
  </cols>
  <sheetData>
    <row r="1" spans="1:14" s="6" customFormat="1" ht="24" customHeight="1" x14ac:dyDescent="0.15">
      <c r="A1" s="15" t="s">
        <v>16</v>
      </c>
      <c r="B1" s="7"/>
      <c r="C1" s="8"/>
      <c r="D1" s="7"/>
      <c r="E1" s="41" t="s">
        <v>19</v>
      </c>
      <c r="F1" s="41"/>
      <c r="G1" s="41"/>
      <c r="H1" s="41"/>
      <c r="I1" s="41"/>
      <c r="J1" s="41"/>
      <c r="K1" s="41"/>
      <c r="L1" s="41"/>
      <c r="M1" s="22" t="s">
        <v>9</v>
      </c>
    </row>
    <row r="2" spans="1:14" s="6" customFormat="1" ht="24" customHeight="1" x14ac:dyDescent="0.15">
      <c r="A2" s="42" t="s">
        <v>17</v>
      </c>
      <c r="B2" s="43"/>
      <c r="C2" s="43"/>
      <c r="D2" s="43"/>
      <c r="E2" s="43"/>
      <c r="F2" s="43"/>
      <c r="G2" s="43"/>
      <c r="H2" s="43"/>
      <c r="I2" s="43"/>
      <c r="J2" s="43"/>
      <c r="K2" s="43"/>
      <c r="L2" s="43"/>
      <c r="M2" s="43"/>
    </row>
    <row r="3" spans="1:14" ht="18" customHeight="1" x14ac:dyDescent="0.15">
      <c r="A3" s="44" t="s">
        <v>10</v>
      </c>
      <c r="B3" s="46" t="s">
        <v>13</v>
      </c>
      <c r="C3" s="48" t="s">
        <v>0</v>
      </c>
      <c r="D3" s="46" t="s">
        <v>6</v>
      </c>
      <c r="E3" s="46" t="s">
        <v>20</v>
      </c>
      <c r="F3" s="50" t="s">
        <v>4</v>
      </c>
      <c r="G3" s="52" t="s">
        <v>15</v>
      </c>
      <c r="H3" s="52" t="s">
        <v>14</v>
      </c>
      <c r="I3" s="36" t="s">
        <v>2</v>
      </c>
      <c r="J3" s="38" t="s">
        <v>5</v>
      </c>
      <c r="K3" s="39"/>
      <c r="L3" s="40"/>
      <c r="M3" s="36" t="s">
        <v>1</v>
      </c>
    </row>
    <row r="4" spans="1:14" s="4" customFormat="1" ht="39" customHeight="1" x14ac:dyDescent="0.15">
      <c r="A4" s="45"/>
      <c r="B4" s="47"/>
      <c r="C4" s="49"/>
      <c r="D4" s="47"/>
      <c r="E4" s="47"/>
      <c r="F4" s="51"/>
      <c r="G4" s="53"/>
      <c r="H4" s="53"/>
      <c r="I4" s="37"/>
      <c r="J4" s="24" t="s">
        <v>7</v>
      </c>
      <c r="K4" s="24" t="s">
        <v>12</v>
      </c>
      <c r="L4" s="24" t="s">
        <v>11</v>
      </c>
      <c r="M4" s="37"/>
      <c r="N4" s="17"/>
    </row>
    <row r="5" spans="1:14" s="4" customFormat="1" ht="52.5" customHeight="1" x14ac:dyDescent="0.15">
      <c r="A5" s="27" t="s">
        <v>26</v>
      </c>
      <c r="B5" s="26" t="s">
        <v>18</v>
      </c>
      <c r="C5" s="18">
        <v>44137</v>
      </c>
      <c r="D5" s="26" t="s">
        <v>44</v>
      </c>
      <c r="E5" s="23">
        <v>8010001036745</v>
      </c>
      <c r="F5" s="25" t="s">
        <v>21</v>
      </c>
      <c r="G5" s="19" t="s">
        <v>59</v>
      </c>
      <c r="H5" s="20">
        <v>8096000</v>
      </c>
      <c r="I5" s="21" t="s">
        <v>22</v>
      </c>
      <c r="J5" s="21" t="s">
        <v>22</v>
      </c>
      <c r="K5" s="21" t="s">
        <v>22</v>
      </c>
      <c r="L5" s="21" t="s">
        <v>22</v>
      </c>
      <c r="M5" s="30"/>
      <c r="N5" s="17"/>
    </row>
    <row r="6" spans="1:14" s="4" customFormat="1" ht="52.5" customHeight="1" x14ac:dyDescent="0.15">
      <c r="A6" s="33" t="s">
        <v>27</v>
      </c>
      <c r="B6" s="32" t="s">
        <v>18</v>
      </c>
      <c r="C6" s="18">
        <v>44139</v>
      </c>
      <c r="D6" s="32" t="s">
        <v>45</v>
      </c>
      <c r="E6" s="23">
        <v>3010401009875</v>
      </c>
      <c r="F6" s="31" t="s">
        <v>21</v>
      </c>
      <c r="G6" s="19" t="s">
        <v>59</v>
      </c>
      <c r="H6" s="20">
        <v>3960000</v>
      </c>
      <c r="I6" s="21" t="s">
        <v>22</v>
      </c>
      <c r="J6" s="21" t="s">
        <v>22</v>
      </c>
      <c r="K6" s="21" t="s">
        <v>22</v>
      </c>
      <c r="L6" s="21" t="s">
        <v>22</v>
      </c>
      <c r="M6" s="33"/>
      <c r="N6" s="17"/>
    </row>
    <row r="7" spans="1:14" s="4" customFormat="1" ht="52.5" customHeight="1" x14ac:dyDescent="0.15">
      <c r="A7" s="33" t="s">
        <v>28</v>
      </c>
      <c r="B7" s="32" t="s">
        <v>18</v>
      </c>
      <c r="C7" s="18">
        <v>44161</v>
      </c>
      <c r="D7" s="32" t="s">
        <v>46</v>
      </c>
      <c r="E7" s="23">
        <v>4010001133876</v>
      </c>
      <c r="F7" s="31" t="s">
        <v>21</v>
      </c>
      <c r="G7" s="19" t="s">
        <v>59</v>
      </c>
      <c r="H7" s="20">
        <v>226049106</v>
      </c>
      <c r="I7" s="21" t="s">
        <v>22</v>
      </c>
      <c r="J7" s="21" t="s">
        <v>22</v>
      </c>
      <c r="K7" s="21" t="s">
        <v>22</v>
      </c>
      <c r="L7" s="21" t="s">
        <v>22</v>
      </c>
      <c r="M7" s="33"/>
      <c r="N7" s="17"/>
    </row>
    <row r="8" spans="1:14" s="4" customFormat="1" ht="52.5" customHeight="1" x14ac:dyDescent="0.15">
      <c r="A8" s="33" t="s">
        <v>29</v>
      </c>
      <c r="B8" s="32" t="s">
        <v>18</v>
      </c>
      <c r="C8" s="18">
        <v>44144</v>
      </c>
      <c r="D8" s="32" t="s">
        <v>23</v>
      </c>
      <c r="E8" s="23">
        <v>1010001107536</v>
      </c>
      <c r="F8" s="31" t="s">
        <v>21</v>
      </c>
      <c r="G8" s="19" t="s">
        <v>59</v>
      </c>
      <c r="H8" s="20">
        <v>955680</v>
      </c>
      <c r="I8" s="21" t="s">
        <v>22</v>
      </c>
      <c r="J8" s="21" t="s">
        <v>22</v>
      </c>
      <c r="K8" s="21" t="s">
        <v>22</v>
      </c>
      <c r="L8" s="21" t="s">
        <v>22</v>
      </c>
      <c r="M8" s="33"/>
      <c r="N8" s="17"/>
    </row>
    <row r="9" spans="1:14" s="4" customFormat="1" ht="52.5" customHeight="1" x14ac:dyDescent="0.15">
      <c r="A9" s="33" t="s">
        <v>30</v>
      </c>
      <c r="B9" s="32" t="s">
        <v>18</v>
      </c>
      <c r="C9" s="18">
        <v>44144</v>
      </c>
      <c r="D9" s="32" t="s">
        <v>47</v>
      </c>
      <c r="E9" s="23">
        <v>5010001006767</v>
      </c>
      <c r="F9" s="31" t="s">
        <v>21</v>
      </c>
      <c r="G9" s="19" t="s">
        <v>59</v>
      </c>
      <c r="H9" s="20">
        <v>10780000</v>
      </c>
      <c r="I9" s="21" t="s">
        <v>22</v>
      </c>
      <c r="J9" s="21" t="s">
        <v>22</v>
      </c>
      <c r="K9" s="21" t="s">
        <v>22</v>
      </c>
      <c r="L9" s="21" t="s">
        <v>22</v>
      </c>
      <c r="M9" s="33"/>
      <c r="N9" s="17"/>
    </row>
    <row r="10" spans="1:14" s="4" customFormat="1" ht="52.5" customHeight="1" x14ac:dyDescent="0.15">
      <c r="A10" s="33" t="s">
        <v>31</v>
      </c>
      <c r="B10" s="32" t="s">
        <v>18</v>
      </c>
      <c r="C10" s="18">
        <v>44145</v>
      </c>
      <c r="D10" s="32" t="s">
        <v>23</v>
      </c>
      <c r="E10" s="23">
        <v>1010001107536</v>
      </c>
      <c r="F10" s="31" t="s">
        <v>21</v>
      </c>
      <c r="G10" s="19" t="s">
        <v>59</v>
      </c>
      <c r="H10" s="20">
        <v>2019078</v>
      </c>
      <c r="I10" s="21" t="s">
        <v>22</v>
      </c>
      <c r="J10" s="21" t="s">
        <v>22</v>
      </c>
      <c r="K10" s="21" t="s">
        <v>22</v>
      </c>
      <c r="L10" s="21" t="s">
        <v>22</v>
      </c>
      <c r="M10" s="33"/>
      <c r="N10" s="17"/>
    </row>
    <row r="11" spans="1:14" s="4" customFormat="1" ht="52.5" customHeight="1" x14ac:dyDescent="0.15">
      <c r="A11" s="33" t="s">
        <v>32</v>
      </c>
      <c r="B11" s="32" t="s">
        <v>18</v>
      </c>
      <c r="C11" s="18">
        <v>44148</v>
      </c>
      <c r="D11" s="32" t="s">
        <v>48</v>
      </c>
      <c r="E11" s="23">
        <v>6430001049574</v>
      </c>
      <c r="F11" s="31" t="s">
        <v>24</v>
      </c>
      <c r="G11" s="19" t="s">
        <v>59</v>
      </c>
      <c r="H11" s="20">
        <v>15950000</v>
      </c>
      <c r="I11" s="21" t="s">
        <v>22</v>
      </c>
      <c r="J11" s="21" t="s">
        <v>22</v>
      </c>
      <c r="K11" s="21" t="s">
        <v>22</v>
      </c>
      <c r="L11" s="21" t="s">
        <v>22</v>
      </c>
      <c r="M11" s="33"/>
      <c r="N11" s="17"/>
    </row>
    <row r="12" spans="1:14" s="4" customFormat="1" ht="52.5" customHeight="1" x14ac:dyDescent="0.15">
      <c r="A12" s="33" t="s">
        <v>33</v>
      </c>
      <c r="B12" s="32" t="s">
        <v>18</v>
      </c>
      <c r="C12" s="18">
        <v>44151</v>
      </c>
      <c r="D12" s="32" t="s">
        <v>49</v>
      </c>
      <c r="E12" s="23">
        <v>6011001026291</v>
      </c>
      <c r="F12" s="31" t="s">
        <v>21</v>
      </c>
      <c r="G12" s="19" t="s">
        <v>59</v>
      </c>
      <c r="H12" s="20">
        <v>728200</v>
      </c>
      <c r="I12" s="21" t="s">
        <v>22</v>
      </c>
      <c r="J12" s="21" t="s">
        <v>22</v>
      </c>
      <c r="K12" s="21" t="s">
        <v>22</v>
      </c>
      <c r="L12" s="21" t="s">
        <v>22</v>
      </c>
      <c r="M12" s="33"/>
      <c r="N12" s="17"/>
    </row>
    <row r="13" spans="1:14" s="4" customFormat="1" ht="52.5" customHeight="1" x14ac:dyDescent="0.15">
      <c r="A13" s="33" t="s">
        <v>34</v>
      </c>
      <c r="B13" s="32" t="s">
        <v>18</v>
      </c>
      <c r="C13" s="18">
        <v>44152</v>
      </c>
      <c r="D13" s="32" t="s">
        <v>45</v>
      </c>
      <c r="E13" s="23">
        <v>3010401009875</v>
      </c>
      <c r="F13" s="31" t="s">
        <v>21</v>
      </c>
      <c r="G13" s="19" t="s">
        <v>59</v>
      </c>
      <c r="H13" s="20">
        <v>8690000</v>
      </c>
      <c r="I13" s="21" t="s">
        <v>22</v>
      </c>
      <c r="J13" s="21" t="s">
        <v>22</v>
      </c>
      <c r="K13" s="21" t="s">
        <v>22</v>
      </c>
      <c r="L13" s="21" t="s">
        <v>22</v>
      </c>
      <c r="M13" s="33"/>
      <c r="N13" s="17"/>
    </row>
    <row r="14" spans="1:14" s="4" customFormat="1" ht="52.5" customHeight="1" x14ac:dyDescent="0.15">
      <c r="A14" s="33" t="s">
        <v>35</v>
      </c>
      <c r="B14" s="32" t="s">
        <v>18</v>
      </c>
      <c r="C14" s="18">
        <v>44155</v>
      </c>
      <c r="D14" s="32" t="s">
        <v>50</v>
      </c>
      <c r="E14" s="23">
        <v>3011001027739</v>
      </c>
      <c r="F14" s="31" t="s">
        <v>21</v>
      </c>
      <c r="G14" s="19" t="s">
        <v>59</v>
      </c>
      <c r="H14" s="20">
        <v>21927180</v>
      </c>
      <c r="I14" s="21" t="s">
        <v>22</v>
      </c>
      <c r="J14" s="21" t="s">
        <v>22</v>
      </c>
      <c r="K14" s="21" t="s">
        <v>22</v>
      </c>
      <c r="L14" s="21" t="s">
        <v>22</v>
      </c>
      <c r="M14" s="33"/>
      <c r="N14" s="17"/>
    </row>
    <row r="15" spans="1:14" s="4" customFormat="1" ht="52.5" customHeight="1" x14ac:dyDescent="0.15">
      <c r="A15" s="33" t="s">
        <v>36</v>
      </c>
      <c r="B15" s="32" t="s">
        <v>18</v>
      </c>
      <c r="C15" s="18">
        <v>44154</v>
      </c>
      <c r="D15" s="32" t="s">
        <v>58</v>
      </c>
      <c r="E15" s="23">
        <v>4011101005131</v>
      </c>
      <c r="F15" s="31" t="s">
        <v>21</v>
      </c>
      <c r="G15" s="19" t="s">
        <v>59</v>
      </c>
      <c r="H15" s="20">
        <v>4842382</v>
      </c>
      <c r="I15" s="21" t="s">
        <v>22</v>
      </c>
      <c r="J15" s="21" t="s">
        <v>22</v>
      </c>
      <c r="K15" s="21" t="s">
        <v>22</v>
      </c>
      <c r="L15" s="21" t="s">
        <v>22</v>
      </c>
      <c r="M15" s="33"/>
      <c r="N15" s="17"/>
    </row>
    <row r="16" spans="1:14" s="4" customFormat="1" ht="52.5" customHeight="1" x14ac:dyDescent="0.15">
      <c r="A16" s="33" t="s">
        <v>37</v>
      </c>
      <c r="B16" s="32" t="s">
        <v>18</v>
      </c>
      <c r="C16" s="18">
        <v>44159</v>
      </c>
      <c r="D16" s="32" t="s">
        <v>52</v>
      </c>
      <c r="E16" s="23">
        <v>4010701008865</v>
      </c>
      <c r="F16" s="31" t="s">
        <v>21</v>
      </c>
      <c r="G16" s="19" t="s">
        <v>59</v>
      </c>
      <c r="H16" s="20">
        <v>6930000</v>
      </c>
      <c r="I16" s="21" t="s">
        <v>22</v>
      </c>
      <c r="J16" s="21" t="s">
        <v>22</v>
      </c>
      <c r="K16" s="21" t="s">
        <v>22</v>
      </c>
      <c r="L16" s="21" t="s">
        <v>22</v>
      </c>
      <c r="M16" s="33"/>
      <c r="N16" s="17"/>
    </row>
    <row r="17" spans="1:14" s="4" customFormat="1" ht="52.5" customHeight="1" x14ac:dyDescent="0.15">
      <c r="A17" s="27" t="s">
        <v>38</v>
      </c>
      <c r="B17" s="26" t="s">
        <v>18</v>
      </c>
      <c r="C17" s="18">
        <v>44160</v>
      </c>
      <c r="D17" s="26" t="s">
        <v>53</v>
      </c>
      <c r="E17" s="23">
        <v>2010701023536</v>
      </c>
      <c r="F17" s="25" t="s">
        <v>21</v>
      </c>
      <c r="G17" s="19" t="s">
        <v>59</v>
      </c>
      <c r="H17" s="20">
        <v>6010675</v>
      </c>
      <c r="I17" s="21" t="s">
        <v>22</v>
      </c>
      <c r="J17" s="21" t="s">
        <v>22</v>
      </c>
      <c r="K17" s="21" t="s">
        <v>22</v>
      </c>
      <c r="L17" s="21" t="s">
        <v>22</v>
      </c>
      <c r="M17" s="33"/>
      <c r="N17" s="17"/>
    </row>
    <row r="18" spans="1:14" s="4" customFormat="1" ht="52.5" customHeight="1" x14ac:dyDescent="0.15">
      <c r="A18" s="27" t="s">
        <v>39</v>
      </c>
      <c r="B18" s="26" t="s">
        <v>18</v>
      </c>
      <c r="C18" s="18">
        <v>44160</v>
      </c>
      <c r="D18" s="26" t="s">
        <v>54</v>
      </c>
      <c r="E18" s="23">
        <v>1250001012547</v>
      </c>
      <c r="F18" s="25" t="s">
        <v>21</v>
      </c>
      <c r="G18" s="19" t="s">
        <v>59</v>
      </c>
      <c r="H18" s="20">
        <v>4946480</v>
      </c>
      <c r="I18" s="21" t="s">
        <v>22</v>
      </c>
      <c r="J18" s="21" t="s">
        <v>22</v>
      </c>
      <c r="K18" s="21" t="s">
        <v>22</v>
      </c>
      <c r="L18" s="21" t="s">
        <v>22</v>
      </c>
      <c r="M18" s="33"/>
      <c r="N18" s="17"/>
    </row>
    <row r="19" spans="1:14" s="4" customFormat="1" ht="52.5" customHeight="1" x14ac:dyDescent="0.15">
      <c r="A19" s="30" t="s">
        <v>40</v>
      </c>
      <c r="B19" s="29" t="s">
        <v>18</v>
      </c>
      <c r="C19" s="18">
        <v>44161</v>
      </c>
      <c r="D19" s="29" t="s">
        <v>51</v>
      </c>
      <c r="E19" s="23">
        <v>4011101005131</v>
      </c>
      <c r="F19" s="28" t="s">
        <v>21</v>
      </c>
      <c r="G19" s="19" t="s">
        <v>59</v>
      </c>
      <c r="H19" s="20">
        <v>5258000</v>
      </c>
      <c r="I19" s="21" t="s">
        <v>22</v>
      </c>
      <c r="J19" s="21" t="s">
        <v>22</v>
      </c>
      <c r="K19" s="21" t="s">
        <v>22</v>
      </c>
      <c r="L19" s="21" t="s">
        <v>22</v>
      </c>
      <c r="M19" s="30"/>
      <c r="N19" s="17"/>
    </row>
    <row r="20" spans="1:14" s="4" customFormat="1" ht="52.5" customHeight="1" x14ac:dyDescent="0.15">
      <c r="A20" s="27" t="s">
        <v>41</v>
      </c>
      <c r="B20" s="26" t="s">
        <v>18</v>
      </c>
      <c r="C20" s="18">
        <v>44165</v>
      </c>
      <c r="D20" s="26" t="s">
        <v>55</v>
      </c>
      <c r="E20" s="23">
        <v>9011202000943</v>
      </c>
      <c r="F20" s="25" t="s">
        <v>21</v>
      </c>
      <c r="G20" s="19" t="s">
        <v>59</v>
      </c>
      <c r="H20" s="20">
        <v>37477000</v>
      </c>
      <c r="I20" s="21" t="s">
        <v>22</v>
      </c>
      <c r="J20" s="21" t="s">
        <v>22</v>
      </c>
      <c r="K20" s="21" t="s">
        <v>22</v>
      </c>
      <c r="L20" s="21" t="s">
        <v>22</v>
      </c>
      <c r="M20" s="27"/>
      <c r="N20" s="17"/>
    </row>
    <row r="21" spans="1:14" s="4" customFormat="1" ht="52.5" customHeight="1" x14ac:dyDescent="0.15">
      <c r="A21" s="33" t="s">
        <v>42</v>
      </c>
      <c r="B21" s="32" t="s">
        <v>18</v>
      </c>
      <c r="C21" s="18">
        <v>44162</v>
      </c>
      <c r="D21" s="32" t="s">
        <v>56</v>
      </c>
      <c r="E21" s="23">
        <v>9040001041601</v>
      </c>
      <c r="F21" s="31" t="s">
        <v>21</v>
      </c>
      <c r="G21" s="19" t="s">
        <v>59</v>
      </c>
      <c r="H21" s="20">
        <v>10984600</v>
      </c>
      <c r="I21" s="21" t="s">
        <v>22</v>
      </c>
      <c r="J21" s="21" t="s">
        <v>22</v>
      </c>
      <c r="K21" s="21" t="s">
        <v>22</v>
      </c>
      <c r="L21" s="21" t="s">
        <v>22</v>
      </c>
      <c r="M21" s="33"/>
      <c r="N21" s="17"/>
    </row>
    <row r="22" spans="1:14" s="4" customFormat="1" ht="52.5" customHeight="1" x14ac:dyDescent="0.15">
      <c r="A22" s="33" t="s">
        <v>43</v>
      </c>
      <c r="B22" s="32" t="s">
        <v>18</v>
      </c>
      <c r="C22" s="18">
        <v>44162</v>
      </c>
      <c r="D22" s="32" t="s">
        <v>57</v>
      </c>
      <c r="E22" s="23">
        <v>5010001006767</v>
      </c>
      <c r="F22" s="31" t="s">
        <v>21</v>
      </c>
      <c r="G22" s="19" t="s">
        <v>59</v>
      </c>
      <c r="H22" s="20">
        <v>7904952</v>
      </c>
      <c r="I22" s="21" t="s">
        <v>22</v>
      </c>
      <c r="J22" s="21" t="s">
        <v>22</v>
      </c>
      <c r="K22" s="21" t="s">
        <v>22</v>
      </c>
      <c r="L22" s="21" t="s">
        <v>22</v>
      </c>
      <c r="M22" s="33"/>
      <c r="N22" s="17"/>
    </row>
    <row r="23" spans="1:14" ht="24" customHeight="1" x14ac:dyDescent="0.15">
      <c r="A23" s="11" t="s">
        <v>8</v>
      </c>
      <c r="B23" s="9"/>
      <c r="C23" s="10"/>
      <c r="D23" s="9"/>
      <c r="E23" s="9"/>
      <c r="F23" s="11"/>
      <c r="G23" s="12"/>
      <c r="H23" s="12"/>
      <c r="I23" s="13"/>
      <c r="J23" s="13"/>
      <c r="K23" s="13"/>
      <c r="L23" s="13"/>
      <c r="M23" s="14"/>
    </row>
    <row r="24" spans="1:14" ht="24" customHeight="1" x14ac:dyDescent="0.15">
      <c r="A24" s="2" t="s">
        <v>3</v>
      </c>
    </row>
    <row r="25" spans="1:14" ht="24" customHeight="1" thickBot="1" x14ac:dyDescent="0.2"/>
    <row r="26" spans="1:14" ht="24" customHeight="1" thickBot="1" x14ac:dyDescent="0.2">
      <c r="A26" s="16" t="s">
        <v>25</v>
      </c>
    </row>
  </sheetData>
  <mergeCells count="13">
    <mergeCell ref="I3:I4"/>
    <mergeCell ref="J3:L3"/>
    <mergeCell ref="M3:M4"/>
    <mergeCell ref="E1:L1"/>
    <mergeCell ref="A2:M2"/>
    <mergeCell ref="A3:A4"/>
    <mergeCell ref="B3:B4"/>
    <mergeCell ref="C3:C4"/>
    <mergeCell ref="D3:D4"/>
    <mergeCell ref="E3:E4"/>
    <mergeCell ref="F3:F4"/>
    <mergeCell ref="G3:G4"/>
    <mergeCell ref="H3:H4"/>
  </mergeCells>
  <phoneticPr fontId="1"/>
  <conditionalFormatting sqref="C5:C15 C20:C22 C17:C18">
    <cfRule type="cellIs" dxfId="2" priority="3" operator="between">
      <formula>43586</formula>
      <formula>43830</formula>
    </cfRule>
  </conditionalFormatting>
  <conditionalFormatting sqref="C19">
    <cfRule type="cellIs" dxfId="1" priority="2" operator="between">
      <formula>43586</formula>
      <formula>43830</formula>
    </cfRule>
  </conditionalFormatting>
  <conditionalFormatting sqref="C16">
    <cfRule type="cellIs" dxfId="0" priority="1" operator="between">
      <formula>43586</formula>
      <formula>43830</formula>
    </cfRule>
  </conditionalFormatting>
  <printOptions horizontalCentered="1"/>
  <pageMargins left="0.19685039370078741" right="0.19685039370078741" top="0.59055118110236227" bottom="0.19685039370078741" header="0.51181102362204722" footer="0.51181102362204722"/>
  <pageSetup paperSize="9" scale="9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sqref="A1:C18"/>
    </sheetView>
  </sheetViews>
  <sheetFormatPr defaultRowHeight="13.5" x14ac:dyDescent="0.15"/>
  <sheetData>
    <row r="1" spans="1:3" ht="105" x14ac:dyDescent="0.15">
      <c r="A1" s="34" t="e">
        <f t="shared" ref="A1" si="0">#REF!</f>
        <v>#REF!</v>
      </c>
      <c r="B1" s="34" t="s">
        <v>18</v>
      </c>
      <c r="C1" s="35" t="e">
        <f t="shared" ref="C1" si="1">#REF!</f>
        <v>#REF!</v>
      </c>
    </row>
    <row r="2" spans="1:3" ht="105" x14ac:dyDescent="0.15">
      <c r="A2" s="34" t="e">
        <f t="shared" ref="A2" si="2">#REF!</f>
        <v>#REF!</v>
      </c>
      <c r="B2" s="34" t="s">
        <v>18</v>
      </c>
      <c r="C2" s="35" t="e">
        <f t="shared" ref="C2" si="3">#REF!</f>
        <v>#REF!</v>
      </c>
    </row>
    <row r="3" spans="1:3" ht="105" x14ac:dyDescent="0.15">
      <c r="A3" s="34" t="e">
        <f t="shared" ref="A3" si="4">#REF!</f>
        <v>#REF!</v>
      </c>
      <c r="B3" s="34" t="s">
        <v>18</v>
      </c>
      <c r="C3" s="35" t="e">
        <f t="shared" ref="C3" si="5">#REF!</f>
        <v>#REF!</v>
      </c>
    </row>
    <row r="4" spans="1:3" ht="105" x14ac:dyDescent="0.15">
      <c r="A4" s="34" t="e">
        <f t="shared" ref="A4" si="6">#REF!</f>
        <v>#REF!</v>
      </c>
      <c r="B4" s="34" t="s">
        <v>18</v>
      </c>
      <c r="C4" s="35" t="e">
        <f t="shared" ref="C4" si="7">#REF!</f>
        <v>#REF!</v>
      </c>
    </row>
    <row r="5" spans="1:3" ht="105" x14ac:dyDescent="0.15">
      <c r="A5" s="34" t="e">
        <f t="shared" ref="A5" si="8">#REF!</f>
        <v>#REF!</v>
      </c>
      <c r="B5" s="34" t="s">
        <v>18</v>
      </c>
      <c r="C5" s="35" t="e">
        <f t="shared" ref="C5" si="9">#REF!</f>
        <v>#REF!</v>
      </c>
    </row>
    <row r="6" spans="1:3" ht="105" x14ac:dyDescent="0.15">
      <c r="A6" s="34" t="e">
        <f t="shared" ref="A6" si="10">#REF!</f>
        <v>#REF!</v>
      </c>
      <c r="B6" s="34" t="s">
        <v>18</v>
      </c>
      <c r="C6" s="35" t="e">
        <f t="shared" ref="C6" si="11">#REF!</f>
        <v>#REF!</v>
      </c>
    </row>
    <row r="7" spans="1:3" ht="105" x14ac:dyDescent="0.15">
      <c r="A7" s="34" t="e">
        <f t="shared" ref="A7" si="12">#REF!</f>
        <v>#REF!</v>
      </c>
      <c r="B7" s="34" t="s">
        <v>18</v>
      </c>
      <c r="C7" s="35" t="e">
        <f t="shared" ref="C7" si="13">#REF!</f>
        <v>#REF!</v>
      </c>
    </row>
    <row r="8" spans="1:3" ht="105" x14ac:dyDescent="0.15">
      <c r="A8" s="34" t="e">
        <f t="shared" ref="A8" si="14">#REF!</f>
        <v>#REF!</v>
      </c>
      <c r="B8" s="34" t="s">
        <v>18</v>
      </c>
      <c r="C8" s="35" t="e">
        <f t="shared" ref="C8" si="15">#REF!</f>
        <v>#REF!</v>
      </c>
    </row>
    <row r="9" spans="1:3" ht="105" x14ac:dyDescent="0.15">
      <c r="A9" s="34" t="e">
        <f t="shared" ref="A9" si="16">#REF!</f>
        <v>#REF!</v>
      </c>
      <c r="B9" s="34" t="s">
        <v>18</v>
      </c>
      <c r="C9" s="35" t="e">
        <f t="shared" ref="C9" si="17">#REF!</f>
        <v>#REF!</v>
      </c>
    </row>
    <row r="10" spans="1:3" ht="105" x14ac:dyDescent="0.15">
      <c r="A10" s="34" t="e">
        <f t="shared" ref="A10" si="18">#REF!</f>
        <v>#REF!</v>
      </c>
      <c r="B10" s="34" t="s">
        <v>18</v>
      </c>
      <c r="C10" s="35" t="e">
        <f t="shared" ref="C10" si="19">#REF!</f>
        <v>#REF!</v>
      </c>
    </row>
    <row r="11" spans="1:3" ht="105" x14ac:dyDescent="0.15">
      <c r="A11" s="34" t="e">
        <f t="shared" ref="A11" si="20">#REF!</f>
        <v>#REF!</v>
      </c>
      <c r="B11" s="34" t="s">
        <v>18</v>
      </c>
      <c r="C11" s="35" t="e">
        <f t="shared" ref="C11" si="21">#REF!</f>
        <v>#REF!</v>
      </c>
    </row>
    <row r="12" spans="1:3" ht="105" x14ac:dyDescent="0.15">
      <c r="A12" s="34" t="e">
        <f t="shared" ref="A12" si="22">#REF!</f>
        <v>#REF!</v>
      </c>
      <c r="B12" s="34" t="s">
        <v>18</v>
      </c>
      <c r="C12" s="35" t="e">
        <f t="shared" ref="C12" si="23">#REF!</f>
        <v>#REF!</v>
      </c>
    </row>
    <row r="13" spans="1:3" ht="105" x14ac:dyDescent="0.15">
      <c r="A13" s="34" t="e">
        <f t="shared" ref="A13" si="24">#REF!</f>
        <v>#REF!</v>
      </c>
      <c r="B13" s="34" t="s">
        <v>18</v>
      </c>
      <c r="C13" s="35" t="e">
        <f t="shared" ref="C13" si="25">#REF!</f>
        <v>#REF!</v>
      </c>
    </row>
    <row r="14" spans="1:3" ht="105" x14ac:dyDescent="0.15">
      <c r="A14" s="34" t="e">
        <f t="shared" ref="A14" si="26">#REF!</f>
        <v>#REF!</v>
      </c>
      <c r="B14" s="34" t="s">
        <v>18</v>
      </c>
      <c r="C14" s="35" t="e">
        <f t="shared" ref="C14" si="27">#REF!</f>
        <v>#REF!</v>
      </c>
    </row>
    <row r="15" spans="1:3" ht="105" x14ac:dyDescent="0.15">
      <c r="A15" s="34" t="e">
        <f t="shared" ref="A15" si="28">#REF!</f>
        <v>#REF!</v>
      </c>
      <c r="B15" s="34" t="s">
        <v>18</v>
      </c>
      <c r="C15" s="35" t="e">
        <f t="shared" ref="C15" si="29">#REF!</f>
        <v>#REF!</v>
      </c>
    </row>
    <row r="16" spans="1:3" ht="105" x14ac:dyDescent="0.15">
      <c r="A16" s="34" t="e">
        <f t="shared" ref="A16" si="30">#REF!</f>
        <v>#REF!</v>
      </c>
      <c r="B16" s="34" t="s">
        <v>18</v>
      </c>
      <c r="C16" s="35" t="e">
        <f t="shared" ref="C16" si="31">#REF!</f>
        <v>#REF!</v>
      </c>
    </row>
    <row r="17" spans="1:3" ht="105" x14ac:dyDescent="0.15">
      <c r="A17" s="34" t="e">
        <f t="shared" ref="A17" si="32">#REF!</f>
        <v>#REF!</v>
      </c>
      <c r="B17" s="34" t="s">
        <v>18</v>
      </c>
      <c r="C17" s="35" t="e">
        <f t="shared" ref="C17" si="33">#REF!</f>
        <v>#REF!</v>
      </c>
    </row>
    <row r="18" spans="1:3" ht="105" x14ac:dyDescent="0.15">
      <c r="A18" s="34" t="e">
        <f t="shared" ref="A18" si="34">#REF!</f>
        <v>#REF!</v>
      </c>
      <c r="B18" s="34" t="s">
        <v>18</v>
      </c>
      <c r="C18" s="35" t="e">
        <f t="shared" ref="C18" si="35">#REF!</f>
        <v>#REF!</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R2年度契約物品役務等競争（11月分）</vt:lpstr>
      <vt:lpstr>Sheet1</vt:lpstr>
      <vt:lpstr>'R2年度契約物品役務等競争（11月分）'!Print_Area</vt:lpstr>
      <vt:lpstr>'R2年度契約物品役務等競争（11月分）'!Print_Titles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2020-12-24T02:33:18Z</cp:lastPrinted>
  <dcterms:created xsi:type="dcterms:W3CDTF">1997-01-08T22:48:59Z</dcterms:created>
  <dcterms:modified xsi:type="dcterms:W3CDTF">2020-12-24T02:33:20Z</dcterms:modified>
</cp:coreProperties>
</file>