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0475" windowHeight="9165" activeTab="1"/>
  </bookViews>
  <sheets>
    <sheet name="経費内訳" sheetId="2" r:id="rId1"/>
    <sheet name="経費内訳 (記載例)" sheetId="4" r:id="rId2"/>
  </sheets>
  <definedNames>
    <definedName name="_xlnm.Print_Area" localSheetId="0">経費内訳!$A$1:$F$14</definedName>
    <definedName name="_xlnm.Print_Area" localSheetId="1">'経費内訳 (記載例)'!$A$1:$F$14</definedName>
    <definedName name="Z_560B7577_D2AB_4CC0_BFE6_3E8685708EF3_.wvu.PrintArea" localSheetId="0" hidden="1">経費内訳!$A$1:$F$14</definedName>
    <definedName name="Z_560B7577_D2AB_4CC0_BFE6_3E8685708EF3_.wvu.PrintArea" localSheetId="1" hidden="1">'経費内訳 (記載例)'!$A$1:$F$14</definedName>
    <definedName name="Z_5B99379D_D076_4A65_802D_69BF779F6510_.wvu.PrintArea" localSheetId="0" hidden="1">経費内訳!$A$1:$F$14</definedName>
    <definedName name="Z_5B99379D_D076_4A65_802D_69BF779F6510_.wvu.PrintArea" localSheetId="1" hidden="1">'経費内訳 (記載例)'!$A$1:$F$14</definedName>
    <definedName name="Z_6BA40989_EA75_4D3D_A76C_4CDE0F191D3B_.wvu.PrintArea" localSheetId="0" hidden="1">経費内訳!$A$1:$F$14</definedName>
    <definedName name="Z_6BA40989_EA75_4D3D_A76C_4CDE0F191D3B_.wvu.PrintArea" localSheetId="1" hidden="1">'経費内訳 (記載例)'!$A$1:$F$14</definedName>
    <definedName name="Z_BFE96717_1325_4B92_AB97_2C5E33B899D0_.wvu.PrintArea" localSheetId="0" hidden="1">経費内訳!$A$1:$F$14</definedName>
    <definedName name="Z_BFE96717_1325_4B92_AB97_2C5E33B899D0_.wvu.PrintArea" localSheetId="1" hidden="1">'経費内訳 (記載例)'!$A$1:$F$14</definedName>
    <definedName name="Z_D806C929_0840_4F72_93AA_A3B57432A17A_.wvu.PrintArea" localSheetId="0" hidden="1">経費内訳!$A$1:$F$14</definedName>
    <definedName name="Z_D806C929_0840_4F72_93AA_A3B57432A17A_.wvu.PrintArea" localSheetId="1" hidden="1">'経費内訳 (記載例)'!$A$1:$F$14</definedName>
    <definedName name="Z_EF4CA7B4_C05B_474B_B5F4_298F370F10F0_.wvu.PrintArea" localSheetId="0" hidden="1">経費内訳!$A$1:$F$14</definedName>
    <definedName name="Z_EF4CA7B4_C05B_474B_B5F4_298F370F10F0_.wvu.PrintArea" localSheetId="1" hidden="1">'経費内訳 (記載例)'!$A$1:$F$14</definedName>
    <definedName name="経費区分_消耗品費" localSheetId="0">#REF!</definedName>
    <definedName name="経費区分_消耗品費" localSheetId="1">#REF!</definedName>
    <definedName name="経費区分_消耗品費">#REF!</definedName>
  </definedNames>
  <calcPr calcId="145621"/>
</workbook>
</file>

<file path=xl/calcChain.xml><?xml version="1.0" encoding="utf-8"?>
<calcChain xmlns="http://schemas.openxmlformats.org/spreadsheetml/2006/main">
  <c r="E13" i="4" l="1"/>
  <c r="E14" i="4" s="1"/>
  <c r="C13" i="4"/>
  <c r="C14" i="4" s="1"/>
  <c r="B13" i="2"/>
  <c r="B12" i="4"/>
  <c r="B11" i="4"/>
  <c r="B10" i="4"/>
  <c r="B9" i="4"/>
  <c r="B8" i="4"/>
  <c r="B7" i="4"/>
  <c r="B6" i="4"/>
  <c r="B5" i="4"/>
  <c r="B4" i="4"/>
  <c r="B6" i="2"/>
  <c r="B7" i="2"/>
  <c r="B8" i="2"/>
  <c r="B9" i="2"/>
  <c r="B10" i="2"/>
  <c r="B11" i="2"/>
  <c r="B12" i="2"/>
  <c r="B5" i="2"/>
  <c r="B4" i="2"/>
  <c r="B13" i="4" l="1"/>
  <c r="B14" i="4" s="1"/>
  <c r="B14" i="2"/>
  <c r="C14" i="2"/>
  <c r="E14" i="2"/>
</calcChain>
</file>

<file path=xl/sharedStrings.xml><?xml version="1.0" encoding="utf-8"?>
<sst xmlns="http://schemas.openxmlformats.org/spreadsheetml/2006/main" count="50" uniqueCount="26">
  <si>
    <t>経費区分</t>
    <rPh sb="0" eb="2">
      <t>ケイヒ</t>
    </rPh>
    <rPh sb="2" eb="4">
      <t>クブン</t>
    </rPh>
    <phoneticPr fontId="4"/>
  </si>
  <si>
    <t>設備備品費</t>
  </si>
  <si>
    <t>諸謝金</t>
  </si>
  <si>
    <t>旅費</t>
    <phoneticPr fontId="4"/>
  </si>
  <si>
    <t>借損料</t>
  </si>
  <si>
    <t>印刷製本費</t>
  </si>
  <si>
    <t>消耗品費</t>
  </si>
  <si>
    <t>会議費</t>
  </si>
  <si>
    <t>通信運搬費</t>
  </si>
  <si>
    <t>雑役務費</t>
  </si>
  <si>
    <t>合計</t>
    <rPh sb="0" eb="2">
      <t>ゴウケイ</t>
    </rPh>
    <phoneticPr fontId="4"/>
  </si>
  <si>
    <t>H29年度
予算額(円)</t>
    <rPh sb="3" eb="5">
      <t>ネンド</t>
    </rPh>
    <rPh sb="6" eb="8">
      <t>ヨサン</t>
    </rPh>
    <phoneticPr fontId="3"/>
  </si>
  <si>
    <t>H30年度
予算額(円)</t>
    <rPh sb="3" eb="5">
      <t>ネンド</t>
    </rPh>
    <rPh sb="6" eb="8">
      <t>ヨサン</t>
    </rPh>
    <phoneticPr fontId="3"/>
  </si>
  <si>
    <t>明細</t>
    <rPh sb="0" eb="2">
      <t>メイサイ</t>
    </rPh>
    <phoneticPr fontId="3"/>
  </si>
  <si>
    <t>総予算額(円)</t>
    <phoneticPr fontId="3"/>
  </si>
  <si>
    <t>被験者謝金　5000円×20名=100,000円
外部協力者　10000円×10名=100,000円</t>
    <rPh sb="0" eb="3">
      <t>ヒケンシャ</t>
    </rPh>
    <rPh sb="3" eb="5">
      <t>シャキン</t>
    </rPh>
    <rPh sb="10" eb="11">
      <t>エン</t>
    </rPh>
    <rPh sb="14" eb="15">
      <t>メイ</t>
    </rPh>
    <rPh sb="23" eb="24">
      <t>エン</t>
    </rPh>
    <rPh sb="25" eb="27">
      <t>ガイブ</t>
    </rPh>
    <rPh sb="27" eb="30">
      <t>キョウリョクシャ</t>
    </rPh>
    <rPh sb="36" eb="37">
      <t>エン</t>
    </rPh>
    <rPh sb="40" eb="41">
      <t>メイ</t>
    </rPh>
    <rPh sb="49" eb="50">
      <t>エン</t>
    </rPh>
    <phoneticPr fontId="3"/>
  </si>
  <si>
    <t>試薬代　100,000円</t>
    <rPh sb="0" eb="2">
      <t>シヤク</t>
    </rPh>
    <rPh sb="2" eb="3">
      <t>ダイ</t>
    </rPh>
    <rPh sb="11" eb="12">
      <t>エン</t>
    </rPh>
    <phoneticPr fontId="3"/>
  </si>
  <si>
    <t>被験者謝金　2000円×20名=40,000円
外部協力者　2000円×10名=20,000円</t>
    <rPh sb="0" eb="3">
      <t>ヒケンシャ</t>
    </rPh>
    <rPh sb="3" eb="5">
      <t>シャキン</t>
    </rPh>
    <rPh sb="10" eb="11">
      <t>エン</t>
    </rPh>
    <rPh sb="14" eb="15">
      <t>メイ</t>
    </rPh>
    <rPh sb="22" eb="23">
      <t>エン</t>
    </rPh>
    <rPh sb="24" eb="26">
      <t>ガイブ</t>
    </rPh>
    <rPh sb="26" eb="29">
      <t>キョウリョクシャ</t>
    </rPh>
    <rPh sb="34" eb="35">
      <t>エン</t>
    </rPh>
    <rPh sb="38" eb="39">
      <t>メイ</t>
    </rPh>
    <rPh sb="46" eb="47">
      <t>エン</t>
    </rPh>
    <phoneticPr fontId="3"/>
  </si>
  <si>
    <t>冊子印刷代　100000円</t>
    <rPh sb="0" eb="2">
      <t>サッシ</t>
    </rPh>
    <rPh sb="2" eb="4">
      <t>インサツ</t>
    </rPh>
    <rPh sb="4" eb="5">
      <t>ダイ</t>
    </rPh>
    <rPh sb="12" eb="13">
      <t>エン</t>
    </rPh>
    <phoneticPr fontId="3"/>
  </si>
  <si>
    <t>一般管理費</t>
    <rPh sb="0" eb="2">
      <t>イッパン</t>
    </rPh>
    <rPh sb="2" eb="5">
      <t>カンリヒ</t>
    </rPh>
    <phoneticPr fontId="3"/>
  </si>
  <si>
    <t>最大10％</t>
    <rPh sb="0" eb="2">
      <t>サイダイ</t>
    </rPh>
    <phoneticPr fontId="3"/>
  </si>
  <si>
    <t>JSCハイパフォーマンスセンターTotal Conditioning Research Project研究経費内訳</t>
    <rPh sb="51" eb="53">
      <t>ケンキュウ</t>
    </rPh>
    <rPh sb="53" eb="55">
      <t>ケイヒ</t>
    </rPh>
    <rPh sb="55" eb="57">
      <t>ウチワケ</t>
    </rPh>
    <phoneticPr fontId="3"/>
  </si>
  <si>
    <t>試薬代　300,000円</t>
    <rPh sb="0" eb="2">
      <t>シヤク</t>
    </rPh>
    <rPh sb="2" eb="3">
      <t>ダイ</t>
    </rPh>
    <rPh sb="11" eb="12">
      <t>エン</t>
    </rPh>
    <phoneticPr fontId="3"/>
  </si>
  <si>
    <t>アンケート郵送代　50,000円</t>
    <rPh sb="5" eb="7">
      <t>ユウソウ</t>
    </rPh>
    <rPh sb="7" eb="8">
      <t>ダイ</t>
    </rPh>
    <rPh sb="15" eb="16">
      <t>エン</t>
    </rPh>
    <phoneticPr fontId="3"/>
  </si>
  <si>
    <t>検査代　200,000円</t>
    <phoneticPr fontId="3"/>
  </si>
  <si>
    <t>検査代　100,000円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</si>
</sst>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indexed="8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  <scheme val="minor"/>
    </font>
    <font>
      <sz val="7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3" fontId="0" fillId="0" borderId="0" xfId="0" applyNumberFormat="1">
      <alignment vertical="center"/>
    </xf>
    <xf numFmtId="3" fontId="5" fillId="2" borderId="2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Alignment="1">
      <alignment vertical="center" wrapText="1"/>
    </xf>
    <xf numFmtId="0" fontId="0" fillId="2" borderId="0" xfId="0" applyFill="1">
      <alignment vertical="center"/>
    </xf>
    <xf numFmtId="3" fontId="5" fillId="2" borderId="3" xfId="0" applyNumberFormat="1" applyFont="1" applyFill="1" applyBorder="1" applyAlignment="1">
      <alignment horizontal="right" vertical="center" wrapText="1"/>
    </xf>
    <xf numFmtId="38" fontId="5" fillId="2" borderId="4" xfId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8" fillId="2" borderId="4" xfId="1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3" fontId="5" fillId="2" borderId="7" xfId="0" applyNumberFormat="1" applyFont="1" applyFill="1" applyBorder="1" applyAlignment="1">
      <alignment horizontal="right" vertical="center" wrapText="1"/>
    </xf>
    <xf numFmtId="3" fontId="5" fillId="2" borderId="8" xfId="0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distributed" vertical="center" wrapText="1"/>
    </xf>
    <xf numFmtId="38" fontId="5" fillId="2" borderId="15" xfId="1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distributed" vertical="center" wrapText="1"/>
    </xf>
    <xf numFmtId="3" fontId="5" fillId="2" borderId="17" xfId="0" applyNumberFormat="1" applyFont="1" applyFill="1" applyBorder="1" applyAlignment="1">
      <alignment horizontal="right" vertical="center" wrapText="1"/>
    </xf>
    <xf numFmtId="0" fontId="5" fillId="0" borderId="18" xfId="0" applyFont="1" applyBorder="1" applyAlignment="1">
      <alignment horizontal="distributed" vertical="center" wrapText="1"/>
    </xf>
    <xf numFmtId="3" fontId="5" fillId="2" borderId="19" xfId="0" applyNumberFormat="1" applyFont="1" applyFill="1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3" fontId="5" fillId="2" borderId="2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distributed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3" fontId="5" fillId="2" borderId="27" xfId="0" applyNumberFormat="1" applyFont="1" applyFill="1" applyBorder="1" applyAlignment="1">
      <alignment horizontal="right" vertical="center" wrapText="1"/>
    </xf>
    <xf numFmtId="3" fontId="5" fillId="2" borderId="28" xfId="0" applyNumberFormat="1" applyFont="1" applyFill="1" applyBorder="1" applyAlignment="1">
      <alignment horizontal="right" vertical="center" wrapText="1"/>
    </xf>
    <xf numFmtId="3" fontId="5" fillId="2" borderId="29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176" fontId="5" fillId="0" borderId="5" xfId="0" applyNumberFormat="1" applyFont="1" applyBorder="1" applyAlignment="1">
      <alignment horizontal="right" vertical="center" wrapText="1"/>
    </xf>
    <xf numFmtId="176" fontId="5" fillId="2" borderId="21" xfId="0" applyNumberFormat="1" applyFont="1" applyFill="1" applyBorder="1" applyAlignment="1">
      <alignment horizontal="right" vertical="center" wrapText="1"/>
    </xf>
    <xf numFmtId="176" fontId="5" fillId="0" borderId="6" xfId="0" applyNumberFormat="1" applyFont="1" applyBorder="1" applyAlignment="1">
      <alignment horizontal="right" vertical="center" wrapText="1"/>
    </xf>
    <xf numFmtId="176" fontId="5" fillId="2" borderId="22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Border="1" applyAlignment="1">
      <alignment horizontal="right" vertical="center" wrapText="1"/>
    </xf>
    <xf numFmtId="176" fontId="5" fillId="2" borderId="23" xfId="0" applyNumberFormat="1" applyFont="1" applyFill="1" applyBorder="1" applyAlignment="1">
      <alignment horizontal="right" vertical="center" wrapText="1"/>
    </xf>
    <xf numFmtId="176" fontId="5" fillId="0" borderId="25" xfId="0" applyNumberFormat="1" applyFont="1" applyBorder="1" applyAlignment="1">
      <alignment horizontal="right" vertical="center" wrapText="1"/>
    </xf>
    <xf numFmtId="176" fontId="5" fillId="2" borderId="26" xfId="0" applyNumberFormat="1" applyFont="1" applyFill="1" applyBorder="1" applyAlignment="1">
      <alignment horizontal="right" vertical="center" wrapText="1"/>
    </xf>
    <xf numFmtId="177" fontId="5" fillId="2" borderId="3" xfId="0" applyNumberFormat="1" applyFont="1" applyFill="1" applyBorder="1" applyAlignment="1">
      <alignment horizontal="right" vertical="center" wrapText="1"/>
    </xf>
    <xf numFmtId="177" fontId="5" fillId="2" borderId="2" xfId="0" applyNumberFormat="1" applyFont="1" applyFill="1" applyBorder="1" applyAlignment="1">
      <alignment horizontal="right" vertical="center" wrapText="1"/>
    </xf>
    <xf numFmtId="177" fontId="5" fillId="2" borderId="8" xfId="0" applyNumberFormat="1" applyFont="1" applyFill="1" applyBorder="1" applyAlignment="1">
      <alignment horizontal="right" vertical="center" wrapText="1"/>
    </xf>
    <xf numFmtId="177" fontId="5" fillId="2" borderId="28" xfId="0" applyNumberFormat="1" applyFont="1" applyFill="1" applyBorder="1" applyAlignment="1">
      <alignment horizontal="right" vertical="center" wrapText="1"/>
    </xf>
    <xf numFmtId="3" fontId="5" fillId="2" borderId="7" xfId="0" applyNumberFormat="1" applyFont="1" applyFill="1" applyBorder="1" applyAlignment="1">
      <alignment horizontal="left" vertical="center" wrapText="1"/>
    </xf>
    <xf numFmtId="3" fontId="5" fillId="2" borderId="19" xfId="0" applyNumberFormat="1" applyFont="1" applyFill="1" applyBorder="1" applyAlignment="1">
      <alignment horizontal="left" vertical="center" wrapText="1"/>
    </xf>
    <xf numFmtId="38" fontId="8" fillId="2" borderId="15" xfId="1" applyFont="1" applyFill="1" applyBorder="1" applyAlignment="1">
      <alignment horizontal="left" vertical="center" wrapText="1"/>
    </xf>
    <xf numFmtId="3" fontId="8" fillId="2" borderId="1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view="pageBreakPreview" zoomScaleNormal="100" zoomScaleSheetLayoutView="100" workbookViewId="0">
      <selection activeCell="E7" sqref="E7"/>
    </sheetView>
  </sheetViews>
  <sheetFormatPr defaultColWidth="6.25" defaultRowHeight="13.5" x14ac:dyDescent="0.15"/>
  <cols>
    <col min="1" max="2" width="16.625" customWidth="1"/>
    <col min="3" max="3" width="15.625" customWidth="1"/>
    <col min="4" max="4" width="23.125" customWidth="1"/>
    <col min="5" max="5" width="15.625" customWidth="1"/>
    <col min="6" max="6" width="23.125" customWidth="1"/>
    <col min="7" max="7" width="20.375" customWidth="1"/>
  </cols>
  <sheetData>
    <row r="1" spans="1:7" ht="24.75" customHeight="1" x14ac:dyDescent="0.15">
      <c r="A1" s="52" t="s">
        <v>21</v>
      </c>
      <c r="B1" s="52"/>
      <c r="C1" s="53"/>
      <c r="D1" s="53"/>
      <c r="E1" s="53"/>
      <c r="F1" s="53"/>
    </row>
    <row r="2" spans="1:7" ht="17.25" customHeight="1" thickBot="1" x14ac:dyDescent="0.2"/>
    <row r="3" spans="1:7" ht="32.25" customHeight="1" thickTop="1" thickBot="1" x14ac:dyDescent="0.2">
      <c r="A3" s="12" t="s">
        <v>0</v>
      </c>
      <c r="B3" s="13" t="s">
        <v>14</v>
      </c>
      <c r="C3" s="23" t="s">
        <v>11</v>
      </c>
      <c r="D3" s="15" t="s">
        <v>13</v>
      </c>
      <c r="E3" s="14" t="s">
        <v>12</v>
      </c>
      <c r="F3" s="16" t="s">
        <v>13</v>
      </c>
    </row>
    <row r="4" spans="1:7" ht="35.1" customHeight="1" thickTop="1" x14ac:dyDescent="0.15">
      <c r="A4" s="17" t="s">
        <v>1</v>
      </c>
      <c r="B4" s="32">
        <f>C4+E4</f>
        <v>0</v>
      </c>
      <c r="C4" s="24"/>
      <c r="D4" s="6"/>
      <c r="E4" s="5"/>
      <c r="F4" s="18"/>
    </row>
    <row r="5" spans="1:7" ht="35.1" customHeight="1" x14ac:dyDescent="0.15">
      <c r="A5" s="19" t="s">
        <v>2</v>
      </c>
      <c r="B5" s="33">
        <f>C5+E5</f>
        <v>0</v>
      </c>
      <c r="C5" s="25"/>
      <c r="D5" s="7"/>
      <c r="E5" s="2"/>
      <c r="F5" s="20"/>
    </row>
    <row r="6" spans="1:7" ht="35.1" customHeight="1" x14ac:dyDescent="0.15">
      <c r="A6" s="19" t="s">
        <v>3</v>
      </c>
      <c r="B6" s="33">
        <f t="shared" ref="B6:B12" si="0">C6+E6</f>
        <v>0</v>
      </c>
      <c r="C6" s="25"/>
      <c r="D6" s="7"/>
      <c r="E6" s="2"/>
      <c r="F6" s="20"/>
    </row>
    <row r="7" spans="1:7" ht="35.1" customHeight="1" x14ac:dyDescent="0.15">
      <c r="A7" s="19" t="s">
        <v>4</v>
      </c>
      <c r="B7" s="33">
        <f t="shared" si="0"/>
        <v>0</v>
      </c>
      <c r="C7" s="25"/>
      <c r="D7" s="7"/>
      <c r="E7" s="2"/>
      <c r="F7" s="20"/>
      <c r="G7" s="1"/>
    </row>
    <row r="8" spans="1:7" ht="35.1" customHeight="1" x14ac:dyDescent="0.15">
      <c r="A8" s="19" t="s">
        <v>5</v>
      </c>
      <c r="B8" s="33">
        <f t="shared" si="0"/>
        <v>0</v>
      </c>
      <c r="C8" s="25"/>
      <c r="D8" s="7"/>
      <c r="E8" s="2"/>
      <c r="F8" s="20"/>
      <c r="G8" s="1"/>
    </row>
    <row r="9" spans="1:7" ht="35.1" customHeight="1" x14ac:dyDescent="0.15">
      <c r="A9" s="19" t="s">
        <v>6</v>
      </c>
      <c r="B9" s="33">
        <f t="shared" si="0"/>
        <v>0</v>
      </c>
      <c r="C9" s="25"/>
      <c r="D9" s="7"/>
      <c r="E9" s="2"/>
      <c r="F9" s="20"/>
      <c r="G9" s="3"/>
    </row>
    <row r="10" spans="1:7" ht="35.1" customHeight="1" x14ac:dyDescent="0.15">
      <c r="A10" s="19" t="s">
        <v>7</v>
      </c>
      <c r="B10" s="33">
        <f t="shared" si="0"/>
        <v>0</v>
      </c>
      <c r="C10" s="25"/>
      <c r="D10" s="7"/>
      <c r="E10" s="2"/>
      <c r="F10" s="20"/>
      <c r="G10" s="1"/>
    </row>
    <row r="11" spans="1:7" ht="35.1" customHeight="1" x14ac:dyDescent="0.15">
      <c r="A11" s="19" t="s">
        <v>8</v>
      </c>
      <c r="B11" s="33">
        <f t="shared" si="0"/>
        <v>0</v>
      </c>
      <c r="C11" s="25"/>
      <c r="D11" s="7"/>
      <c r="E11" s="2"/>
      <c r="F11" s="20"/>
    </row>
    <row r="12" spans="1:7" ht="35.1" customHeight="1" x14ac:dyDescent="0.15">
      <c r="A12" s="19" t="s">
        <v>9</v>
      </c>
      <c r="B12" s="33">
        <f t="shared" si="0"/>
        <v>0</v>
      </c>
      <c r="C12" s="25"/>
      <c r="D12" s="7"/>
      <c r="E12" s="2"/>
      <c r="F12" s="20"/>
    </row>
    <row r="13" spans="1:7" ht="35.1" customHeight="1" thickBot="1" x14ac:dyDescent="0.2">
      <c r="A13" s="21" t="s">
        <v>19</v>
      </c>
      <c r="B13" s="34">
        <f>SUM(B4:B12)*10%</f>
        <v>0</v>
      </c>
      <c r="C13" s="26"/>
      <c r="D13" s="10" t="s">
        <v>20</v>
      </c>
      <c r="E13" s="11"/>
      <c r="F13" s="22" t="s">
        <v>20</v>
      </c>
    </row>
    <row r="14" spans="1:7" ht="35.1" customHeight="1" thickTop="1" thickBot="1" x14ac:dyDescent="0.2">
      <c r="A14" s="27" t="s">
        <v>10</v>
      </c>
      <c r="B14" s="35">
        <f>SUM(B4:B13)</f>
        <v>0</v>
      </c>
      <c r="C14" s="28">
        <f t="shared" ref="C14:E14" si="1">SUM(C4:C13)</f>
        <v>0</v>
      </c>
      <c r="D14" s="29"/>
      <c r="E14" s="30">
        <f t="shared" si="1"/>
        <v>0</v>
      </c>
      <c r="F14" s="31"/>
    </row>
    <row r="15" spans="1:7" ht="14.25" thickTop="1" x14ac:dyDescent="0.15">
      <c r="C15" s="4"/>
      <c r="D15" s="4"/>
      <c r="E15" s="4"/>
      <c r="F15" s="4"/>
    </row>
  </sheetData>
  <mergeCells count="1">
    <mergeCell ref="A1:F1"/>
  </mergeCells>
  <phoneticPr fontId="3"/>
  <printOptions horizontalCentered="1"/>
  <pageMargins left="0.59055118110236227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view="pageBreakPreview" zoomScaleNormal="100" zoomScaleSheetLayoutView="100" workbookViewId="0">
      <selection activeCell="E10" sqref="E10"/>
    </sheetView>
  </sheetViews>
  <sheetFormatPr defaultColWidth="6.25" defaultRowHeight="13.5" x14ac:dyDescent="0.15"/>
  <cols>
    <col min="1" max="2" width="16.625" customWidth="1"/>
    <col min="3" max="3" width="15.625" customWidth="1"/>
    <col min="4" max="4" width="23.125" customWidth="1"/>
    <col min="5" max="5" width="15.625" customWidth="1"/>
    <col min="6" max="6" width="23.125" customWidth="1"/>
    <col min="7" max="7" width="20.375" customWidth="1"/>
  </cols>
  <sheetData>
    <row r="1" spans="1:7" ht="24.75" customHeight="1" x14ac:dyDescent="0.15">
      <c r="A1" s="52" t="s">
        <v>21</v>
      </c>
      <c r="B1" s="52"/>
      <c r="C1" s="53"/>
      <c r="D1" s="53"/>
      <c r="E1" s="53"/>
      <c r="F1" s="53"/>
    </row>
    <row r="2" spans="1:7" ht="17.25" customHeight="1" thickBot="1" x14ac:dyDescent="0.2"/>
    <row r="3" spans="1:7" ht="32.25" customHeight="1" thickTop="1" thickBot="1" x14ac:dyDescent="0.2">
      <c r="A3" s="12" t="s">
        <v>0</v>
      </c>
      <c r="B3" s="13" t="s">
        <v>14</v>
      </c>
      <c r="C3" s="23" t="s">
        <v>11</v>
      </c>
      <c r="D3" s="15" t="s">
        <v>13</v>
      </c>
      <c r="E3" s="14" t="s">
        <v>12</v>
      </c>
      <c r="F3" s="16" t="s">
        <v>13</v>
      </c>
    </row>
    <row r="4" spans="1:7" ht="35.1" customHeight="1" thickTop="1" x14ac:dyDescent="0.15">
      <c r="A4" s="17" t="s">
        <v>1</v>
      </c>
      <c r="B4" s="36">
        <f>C4+E4</f>
        <v>0</v>
      </c>
      <c r="C4" s="37"/>
      <c r="D4" s="8"/>
      <c r="E4" s="44"/>
      <c r="F4" s="50"/>
    </row>
    <row r="5" spans="1:7" ht="35.1" customHeight="1" x14ac:dyDescent="0.15">
      <c r="A5" s="19" t="s">
        <v>2</v>
      </c>
      <c r="B5" s="38">
        <f>C5+E5</f>
        <v>400000</v>
      </c>
      <c r="C5" s="39">
        <v>200000</v>
      </c>
      <c r="D5" s="9" t="s">
        <v>15</v>
      </c>
      <c r="E5" s="39">
        <v>200000</v>
      </c>
      <c r="F5" s="9" t="s">
        <v>15</v>
      </c>
    </row>
    <row r="6" spans="1:7" ht="35.1" customHeight="1" x14ac:dyDescent="0.15">
      <c r="A6" s="19" t="s">
        <v>3</v>
      </c>
      <c r="B6" s="38">
        <f t="shared" ref="B6:B12" si="0">C6+E6</f>
        <v>120000</v>
      </c>
      <c r="C6" s="39">
        <v>60000</v>
      </c>
      <c r="D6" s="9" t="s">
        <v>17</v>
      </c>
      <c r="E6" s="39">
        <v>60000</v>
      </c>
      <c r="F6" s="9" t="s">
        <v>17</v>
      </c>
    </row>
    <row r="7" spans="1:7" ht="35.1" customHeight="1" x14ac:dyDescent="0.15">
      <c r="A7" s="19" t="s">
        <v>4</v>
      </c>
      <c r="B7" s="38">
        <f t="shared" si="0"/>
        <v>0</v>
      </c>
      <c r="C7" s="39"/>
      <c r="D7" s="9"/>
      <c r="E7" s="45"/>
      <c r="F7" s="51"/>
      <c r="G7" s="1"/>
    </row>
    <row r="8" spans="1:7" ht="35.1" customHeight="1" x14ac:dyDescent="0.15">
      <c r="A8" s="19" t="s">
        <v>5</v>
      </c>
      <c r="B8" s="38">
        <f t="shared" si="0"/>
        <v>100000</v>
      </c>
      <c r="C8" s="39"/>
      <c r="D8" s="9"/>
      <c r="E8" s="39">
        <v>100000</v>
      </c>
      <c r="F8" s="9" t="s">
        <v>18</v>
      </c>
      <c r="G8" s="1"/>
    </row>
    <row r="9" spans="1:7" ht="35.1" customHeight="1" x14ac:dyDescent="0.15">
      <c r="A9" s="19" t="s">
        <v>6</v>
      </c>
      <c r="B9" s="38">
        <f t="shared" si="0"/>
        <v>400000</v>
      </c>
      <c r="C9" s="39">
        <v>300000</v>
      </c>
      <c r="D9" s="9" t="s">
        <v>22</v>
      </c>
      <c r="E9" s="39">
        <v>100000</v>
      </c>
      <c r="F9" s="9" t="s">
        <v>16</v>
      </c>
      <c r="G9" s="3"/>
    </row>
    <row r="10" spans="1:7" ht="35.1" customHeight="1" x14ac:dyDescent="0.15">
      <c r="A10" s="19" t="s">
        <v>7</v>
      </c>
      <c r="B10" s="38">
        <f t="shared" si="0"/>
        <v>0</v>
      </c>
      <c r="C10" s="39"/>
      <c r="D10" s="9"/>
      <c r="E10" s="45"/>
      <c r="F10" s="51"/>
      <c r="G10" s="1"/>
    </row>
    <row r="11" spans="1:7" ht="35.1" customHeight="1" x14ac:dyDescent="0.15">
      <c r="A11" s="19" t="s">
        <v>8</v>
      </c>
      <c r="B11" s="38">
        <f t="shared" si="0"/>
        <v>50000</v>
      </c>
      <c r="C11" s="39"/>
      <c r="D11" s="9"/>
      <c r="E11" s="45">
        <v>50000</v>
      </c>
      <c r="F11" s="51" t="s">
        <v>23</v>
      </c>
    </row>
    <row r="12" spans="1:7" ht="35.1" customHeight="1" x14ac:dyDescent="0.15">
      <c r="A12" s="19" t="s">
        <v>9</v>
      </c>
      <c r="B12" s="38">
        <f t="shared" si="0"/>
        <v>300000</v>
      </c>
      <c r="C12" s="39">
        <v>200000</v>
      </c>
      <c r="D12" s="9" t="s">
        <v>24</v>
      </c>
      <c r="E12" s="39">
        <v>100000</v>
      </c>
      <c r="F12" s="9" t="s">
        <v>25</v>
      </c>
    </row>
    <row r="13" spans="1:7" ht="35.1" customHeight="1" thickBot="1" x14ac:dyDescent="0.2">
      <c r="A13" s="21" t="s">
        <v>19</v>
      </c>
      <c r="B13" s="40">
        <f>SUM(B4:B12)*10%</f>
        <v>137000</v>
      </c>
      <c r="C13" s="41">
        <f>SUM(C4:C12)*10%</f>
        <v>76000</v>
      </c>
      <c r="D13" s="48" t="s">
        <v>20</v>
      </c>
      <c r="E13" s="46">
        <f>SUM(E4:E12)*10%</f>
        <v>61000</v>
      </c>
      <c r="F13" s="49" t="s">
        <v>20</v>
      </c>
    </row>
    <row r="14" spans="1:7" ht="35.1" customHeight="1" thickTop="1" thickBot="1" x14ac:dyDescent="0.2">
      <c r="A14" s="27" t="s">
        <v>10</v>
      </c>
      <c r="B14" s="42">
        <f>SUM(B4:B13)</f>
        <v>1507000</v>
      </c>
      <c r="C14" s="43">
        <f t="shared" ref="C14:E14" si="1">SUM(C4:C13)</f>
        <v>836000</v>
      </c>
      <c r="D14" s="29"/>
      <c r="E14" s="47">
        <f t="shared" si="1"/>
        <v>671000</v>
      </c>
      <c r="F14" s="31"/>
    </row>
    <row r="15" spans="1:7" ht="14.25" thickTop="1" x14ac:dyDescent="0.15">
      <c r="C15" s="4"/>
      <c r="D15" s="4"/>
      <c r="E15" s="4"/>
      <c r="F15" s="4"/>
    </row>
  </sheetData>
  <mergeCells count="1">
    <mergeCell ref="A1:F1"/>
  </mergeCells>
  <phoneticPr fontId="3"/>
  <printOptions horizontalCentered="1"/>
  <pageMargins left="0.59055118110236227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経費内訳</vt:lpstr>
      <vt:lpstr>経費内訳 (記載例)</vt:lpstr>
      <vt:lpstr>経費内訳!Print_Area</vt:lpstr>
      <vt:lpstr>'経費内訳 (記載例)'!Print_Area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JSCU080077</dc:creator>
  <cp:lastModifiedBy>JSCU080077</cp:lastModifiedBy>
  <cp:lastPrinted>2017-01-23T10:12:29Z</cp:lastPrinted>
  <dcterms:created xsi:type="dcterms:W3CDTF">2016-11-28T09:22:51Z</dcterms:created>
  <dcterms:modified xsi:type="dcterms:W3CDTF">2017-01-23T23:49:13Z</dcterms:modified>
</cp:coreProperties>
</file>