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2075"/>
  </bookViews>
  <sheets>
    <sheet name="8-1" sheetId="1" r:id="rId1"/>
    <sheet name="8-2" sheetId="2" r:id="rId2"/>
    <sheet name="8-3" sheetId="8" r:id="rId3"/>
    <sheet name="8-4" sheetId="7" r:id="rId4"/>
    <sheet name="8-5" sheetId="9" r:id="rId5"/>
    <sheet name="8-6" sheetId="10" r:id="rId6"/>
  </sheets>
  <calcPr calcId="145621"/>
</workbook>
</file>

<file path=xl/calcChain.xml><?xml version="1.0" encoding="utf-8"?>
<calcChain xmlns="http://schemas.openxmlformats.org/spreadsheetml/2006/main">
  <c r="Y22" i="10" l="1"/>
  <c r="AF13" i="10" l="1"/>
  <c r="R35" i="10"/>
  <c r="R6" i="10"/>
  <c r="R13" i="10"/>
  <c r="AF13" i="9"/>
  <c r="R35" i="9"/>
  <c r="R13" i="9"/>
  <c r="R11" i="9"/>
  <c r="R6" i="9"/>
  <c r="AF33" i="8"/>
  <c r="R31" i="8"/>
  <c r="R33" i="8"/>
  <c r="R35" i="8"/>
  <c r="R35" i="2"/>
  <c r="R33" i="2"/>
  <c r="R31" i="2"/>
  <c r="R35" i="1" l="1"/>
  <c r="R27" i="1"/>
  <c r="R26" i="1"/>
  <c r="G35" i="1"/>
</calcChain>
</file>

<file path=xl/sharedStrings.xml><?xml version="1.0" encoding="utf-8"?>
<sst xmlns="http://schemas.openxmlformats.org/spreadsheetml/2006/main" count="1517" uniqueCount="70">
  <si>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</si>
  <si>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</si>
  <si>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</si>
  <si>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</si>
  <si>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</si>
  <si>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</si>
  <si>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</si>
  <si>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</si>
  <si>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靱帯損傷
・断裂</t>
    <rPh sb="0" eb="2">
      <t>ジンタイ</t>
    </rPh>
    <rPh sb="2" eb="4">
      <t>ソンショウ</t>
    </rPh>
    <rPh sb="6" eb="8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</si>
  <si>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</si>
  <si>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</si>
  <si>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</si>
  <si>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</si>
  <si>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</si>
  <si>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</si>
  <si>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</si>
  <si>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</si>
  <si>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</si>
  <si>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</si>
  <si>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</si>
  <si>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以外の中毒</t>
    <rPh sb="0" eb="3">
      <t>ショクチュウドク</t>
    </rPh>
    <rPh sb="4" eb="6">
      <t>イガイ</t>
    </rPh>
    <rPh sb="7" eb="9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</si>
  <si>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</si>
  <si>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</si>
  <si>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
嚥下・迷入</t>
    <rPh sb="0" eb="2">
      <t>イブツ</t>
    </rPh>
    <rPh sb="4" eb="6">
      <t>エンゲ</t>
    </rPh>
    <rPh sb="7" eb="8">
      <t>メイ</t>
    </rPh>
    <rPh sb="8" eb="9">
      <t>ハイ</t>
    </rPh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</si>
  <si>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</si>
  <si>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外部衝撃等に
起因する疾病</t>
    <rPh sb="0" eb="2">
      <t>ガイブ</t>
    </rPh>
    <rPh sb="2" eb="4">
      <t>ショウゲキ</t>
    </rPh>
    <rPh sb="4" eb="5">
      <t>トウ</t>
    </rPh>
    <rPh sb="7" eb="9">
      <t>キイン</t>
    </rPh>
    <rPh sb="11" eb="13">
      <t>シッペイ</t>
    </rPh>
    <phoneticPr fontId="4"/>
  </si>
  <si>
    <t>負傷に
起因する疾病</t>
    <rPh sb="0" eb="2">
      <t>フショウ</t>
    </rPh>
    <rPh sb="4" eb="6">
      <t>キイン</t>
    </rPh>
    <rPh sb="8" eb="10">
      <t>シッペイ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</si>
  <si>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</si>
  <si>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</si>
  <si>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</si>
  <si>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</si>
  <si>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</si>
  <si>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</si>
  <si>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</si>
  <si>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</si>
  <si>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</si>
  <si>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</si>
  <si>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</si>
  <si>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</si>
  <si>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</si>
  <si>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</si>
  <si>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</si>
  <si>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</si>
  <si>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</si>
  <si>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</si>
  <si>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上肢部</t>
    <rPh sb="0" eb="2">
      <t>ジョウシ</t>
    </rPh>
    <rPh sb="2" eb="3">
      <t>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</si>
  <si>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</si>
  <si>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</si>
  <si>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</si>
  <si>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</si>
  <si>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手・手指部</t>
    <rPh sb="0" eb="1">
      <t>テ</t>
    </rPh>
    <rPh sb="2" eb="3">
      <t>テ</t>
    </rPh>
    <rPh sb="3" eb="4">
      <t>ユビ</t>
    </rPh>
    <rPh sb="4" eb="5">
      <t>ブ</t>
    </rPh>
    <phoneticPr fontId="4"/>
  </si>
  <si>
    <t>下肢部</t>
    <rPh sb="0" eb="2">
      <t>カシ</t>
    </rPh>
    <rPh sb="2" eb="3">
      <t>ブ</t>
    </rPh>
    <phoneticPr fontId="4"/>
  </si>
  <si>
    <t>大腿部・股関節</t>
    <rPh sb="0" eb="2">
      <t>ダイタイ</t>
    </rPh>
    <rPh sb="2" eb="3">
      <t>ブ</t>
    </rPh>
    <rPh sb="4" eb="7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</si>
  <si>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</si>
  <si>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</si>
  <si>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</si>
  <si>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足・足指部</t>
    <rPh sb="0" eb="1">
      <t>アシ</t>
    </rPh>
    <rPh sb="2" eb="3">
      <t>アシ</t>
    </rPh>
    <rPh sb="3" eb="4">
      <t>ユビ</t>
    </rPh>
    <rPh sb="4" eb="5">
      <t>ブ</t>
    </rPh>
    <phoneticPr fontId="4"/>
  </si>
  <si>
    <t>合計</t>
    <rPh sb="0" eb="2">
      <t>ゴウケイ</t>
    </rPh>
    <phoneticPr fontId="4"/>
  </si>
  <si>
    <t>８－１　負傷・疾病の部位別、種類別相関関係表（小学校）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ショウガッコウ</t>
    </rPh>
    <phoneticPr fontId="1"/>
  </si>
  <si>
    <t>８－２　負傷・疾病の部位別、種類別相関関係表（中学校）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チュウガッコウ</t>
    </rPh>
    <phoneticPr fontId="1"/>
  </si>
  <si>
    <t>８－３　負傷・疾病の部位別、種類別相関関係表（高等学校）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ガッコウ</t>
    </rPh>
    <phoneticPr fontId="1"/>
  </si>
  <si>
    <t>８－４　負傷・疾病の部位別、種類別相関関係表（高等専門学校）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センモン</t>
    </rPh>
    <rPh sb="27" eb="29">
      <t>ガッコウ</t>
    </rPh>
    <phoneticPr fontId="1"/>
  </si>
  <si>
    <t>８－５　負傷・疾病の部位別、種類別相関関係表（幼稚園）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ヨウチエン</t>
    </rPh>
    <phoneticPr fontId="1"/>
  </si>
  <si>
    <t>８－６　負傷・疾病の部位別、種類別相関関係表（保育所）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ホイク</t>
    </rPh>
    <rPh sb="25" eb="26">
      <t>ショ</t>
    </rPh>
    <phoneticPr fontId="1"/>
  </si>
  <si>
    <t>大腿部・股関節</t>
    <phoneticPr fontId="4"/>
  </si>
  <si>
    <t>-</t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</si>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</sst>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 shrinkToFit="1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3" fontId="3" fillId="0" borderId="1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0" fontId="3" fillId="0" borderId="25" xfId="1" applyFont="1" applyBorder="1" applyAlignment="1">
      <alignment horizontal="center" vertical="center" wrapText="1"/>
    </xf>
    <xf numFmtId="3" fontId="3" fillId="0" borderId="24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3" fillId="0" borderId="25" xfId="1" applyNumberFormat="1" applyFont="1" applyFill="1" applyBorder="1" applyAlignment="1">
      <alignment horizontal="right" vertical="center"/>
    </xf>
    <xf numFmtId="3" fontId="3" fillId="0" borderId="32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3" fontId="5" fillId="0" borderId="0" xfId="0" applyNumberFormat="1" applyFont="1" applyFill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 shrinkToFit="1"/>
    </xf>
    <xf numFmtId="0" fontId="6" fillId="0" borderId="9" xfId="1" applyFont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3" fontId="6" fillId="0" borderId="17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 shrinkToFit="1"/>
    </xf>
    <xf numFmtId="0" fontId="3" fillId="0" borderId="24" xfId="1" applyFont="1" applyBorder="1" applyAlignment="1">
      <alignment horizontal="center" vertical="center" wrapText="1" shrinkToFit="1"/>
    </xf>
    <xf numFmtId="0" fontId="3" fillId="0" borderId="28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13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 shrinkToFit="1"/>
    </xf>
    <xf numFmtId="0" fontId="6" fillId="0" borderId="28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_Xl00000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zoomScaleNormal="100" workbookViewId="0"/>
  </sheetViews>
  <sheetFormatPr defaultRowHeight="13.5"/>
  <cols>
    <col min="1" max="1" width="2.625" style="30" customWidth="1"/>
    <col min="2" max="2" width="6.75" style="30" bestFit="1" customWidth="1"/>
    <col min="3" max="3" width="13.5" style="30" customWidth="1"/>
    <col min="4" max="6" width="7" style="30" customWidth="1"/>
    <col min="7" max="7" width="7.375" style="30" bestFit="1" customWidth="1"/>
    <col min="8" max="17" width="7" style="30" customWidth="1"/>
    <col min="18" max="18" width="7.875" style="30" bestFit="1" customWidth="1"/>
    <col min="19" max="19" width="1.875" style="30" customWidth="1"/>
    <col min="20" max="20" width="1.5" style="30" customWidth="1"/>
    <col min="21" max="21" width="6.75" style="30" bestFit="1" customWidth="1"/>
    <col min="22" max="22" width="15.375" style="30" customWidth="1"/>
    <col min="23" max="32" width="7.375" style="30" customWidth="1"/>
    <col min="33" max="16384" width="9" style="30"/>
  </cols>
  <sheetData>
    <row r="1" spans="2:32" ht="14.25" thickBot="1">
      <c r="B1" s="30" t="s">
        <v>58</v>
      </c>
    </row>
    <row r="2" spans="2:32" ht="13.5" customHeight="1">
      <c r="B2" s="75" t="s">
        <v>0</v>
      </c>
      <c r="C2" s="76"/>
      <c r="D2" s="79" t="s">
        <v>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1"/>
      <c r="T2" s="1"/>
      <c r="U2" s="81" t="s">
        <v>0</v>
      </c>
      <c r="V2" s="82"/>
      <c r="W2" s="68" t="s">
        <v>2</v>
      </c>
      <c r="X2" s="68"/>
      <c r="Y2" s="68"/>
      <c r="Z2" s="68"/>
      <c r="AA2" s="68"/>
      <c r="AB2" s="68"/>
      <c r="AC2" s="68"/>
      <c r="AD2" s="68"/>
      <c r="AE2" s="68"/>
      <c r="AF2" s="69" t="s">
        <v>3</v>
      </c>
    </row>
    <row r="3" spans="2:32" ht="51.75" thickBot="1">
      <c r="B3" s="77"/>
      <c r="C3" s="78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0"/>
    </row>
    <row r="4" spans="2:32" ht="14.25" thickBot="1">
      <c r="B4" s="73" t="s">
        <v>27</v>
      </c>
      <c r="C4" s="74"/>
      <c r="D4" s="7">
        <v>903</v>
      </c>
      <c r="E4" s="8">
        <v>610</v>
      </c>
      <c r="F4" s="8">
        <v>6</v>
      </c>
      <c r="G4" s="8">
        <v>28980</v>
      </c>
      <c r="H4" s="8">
        <v>0</v>
      </c>
      <c r="I4" s="8">
        <v>3054</v>
      </c>
      <c r="J4" s="8">
        <v>555</v>
      </c>
      <c r="K4" s="8">
        <v>64</v>
      </c>
      <c r="L4" s="8">
        <v>125</v>
      </c>
      <c r="M4" s="8">
        <v>755</v>
      </c>
      <c r="N4" s="8">
        <v>80</v>
      </c>
      <c r="O4" s="8">
        <v>2</v>
      </c>
      <c r="P4" s="8">
        <v>0</v>
      </c>
      <c r="Q4" s="8">
        <v>0</v>
      </c>
      <c r="R4" s="9">
        <v>35134</v>
      </c>
      <c r="S4" s="10"/>
      <c r="T4" s="10"/>
      <c r="U4" s="73" t="s">
        <v>27</v>
      </c>
      <c r="V4" s="74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v>17</v>
      </c>
      <c r="AC4" s="8">
        <v>681</v>
      </c>
      <c r="AD4" s="8">
        <v>233</v>
      </c>
      <c r="AE4" s="9">
        <v>931</v>
      </c>
      <c r="AF4" s="11">
        <v>36065</v>
      </c>
    </row>
    <row r="5" spans="2:32">
      <c r="B5" s="65" t="s">
        <v>28</v>
      </c>
      <c r="C5" s="12" t="s">
        <v>29</v>
      </c>
      <c r="D5" s="13">
        <v>143</v>
      </c>
      <c r="E5" s="14">
        <v>60</v>
      </c>
      <c r="F5" s="14">
        <v>3</v>
      </c>
      <c r="G5" s="14">
        <v>5349</v>
      </c>
      <c r="H5" s="14">
        <v>1</v>
      </c>
      <c r="I5" s="14">
        <v>4465</v>
      </c>
      <c r="J5" s="14">
        <v>683</v>
      </c>
      <c r="K5" s="14">
        <v>36</v>
      </c>
      <c r="L5" s="14">
        <v>156</v>
      </c>
      <c r="M5" s="14">
        <v>941</v>
      </c>
      <c r="N5" s="14">
        <v>582</v>
      </c>
      <c r="O5" s="14">
        <v>9</v>
      </c>
      <c r="P5" s="14">
        <v>0</v>
      </c>
      <c r="Q5" s="14">
        <v>0</v>
      </c>
      <c r="R5" s="15">
        <v>12428</v>
      </c>
      <c r="S5" s="10"/>
      <c r="T5" s="10"/>
      <c r="U5" s="65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v>14</v>
      </c>
      <c r="AC5" s="14">
        <v>81</v>
      </c>
      <c r="AD5" s="14">
        <v>58</v>
      </c>
      <c r="AE5" s="15">
        <v>153</v>
      </c>
      <c r="AF5" s="16">
        <v>12581</v>
      </c>
    </row>
    <row r="6" spans="2:32">
      <c r="B6" s="66"/>
      <c r="C6" s="17" t="s">
        <v>30</v>
      </c>
      <c r="D6" s="18">
        <v>338</v>
      </c>
      <c r="E6" s="19">
        <v>7</v>
      </c>
      <c r="F6" s="19">
        <v>2</v>
      </c>
      <c r="G6" s="19">
        <v>27165</v>
      </c>
      <c r="H6" s="19">
        <v>1</v>
      </c>
      <c r="I6" s="19">
        <v>1295</v>
      </c>
      <c r="J6" s="19">
        <v>446</v>
      </c>
      <c r="K6" s="19">
        <v>50</v>
      </c>
      <c r="L6" s="19">
        <v>33</v>
      </c>
      <c r="M6" s="19">
        <v>960</v>
      </c>
      <c r="N6" s="19">
        <v>666</v>
      </c>
      <c r="O6" s="19">
        <v>70</v>
      </c>
      <c r="P6" s="19">
        <v>0</v>
      </c>
      <c r="Q6" s="19">
        <v>111</v>
      </c>
      <c r="R6" s="20">
        <v>31144</v>
      </c>
      <c r="S6" s="10"/>
      <c r="T6" s="10"/>
      <c r="U6" s="66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v>309</v>
      </c>
      <c r="AC6" s="19">
        <v>2000</v>
      </c>
      <c r="AD6" s="19">
        <v>2940</v>
      </c>
      <c r="AE6" s="20">
        <v>5249</v>
      </c>
      <c r="AF6" s="21">
        <v>36393</v>
      </c>
    </row>
    <row r="7" spans="2:32">
      <c r="B7" s="66"/>
      <c r="C7" s="17" t="s">
        <v>31</v>
      </c>
      <c r="D7" s="18">
        <v>225</v>
      </c>
      <c r="E7" s="19">
        <v>28</v>
      </c>
      <c r="F7" s="19">
        <v>6</v>
      </c>
      <c r="G7" s="19">
        <v>2248</v>
      </c>
      <c r="H7" s="19">
        <v>1</v>
      </c>
      <c r="I7" s="19">
        <v>1378</v>
      </c>
      <c r="J7" s="19">
        <v>152</v>
      </c>
      <c r="K7" s="19">
        <v>99</v>
      </c>
      <c r="L7" s="19">
        <v>8</v>
      </c>
      <c r="M7" s="19">
        <v>136</v>
      </c>
      <c r="N7" s="19">
        <v>893</v>
      </c>
      <c r="O7" s="19">
        <v>54</v>
      </c>
      <c r="P7" s="19">
        <v>0</v>
      </c>
      <c r="Q7" s="19">
        <v>0</v>
      </c>
      <c r="R7" s="20">
        <v>5228</v>
      </c>
      <c r="S7" s="10"/>
      <c r="T7" s="10"/>
      <c r="U7" s="66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v>88</v>
      </c>
      <c r="AC7" s="19">
        <v>65</v>
      </c>
      <c r="AD7" s="19">
        <v>87</v>
      </c>
      <c r="AE7" s="20">
        <v>240</v>
      </c>
      <c r="AF7" s="21">
        <v>5468</v>
      </c>
    </row>
    <row r="8" spans="2:32">
      <c r="B8" s="66"/>
      <c r="C8" s="17" t="s">
        <v>32</v>
      </c>
      <c r="D8" s="18">
        <v>29</v>
      </c>
      <c r="E8" s="19">
        <v>0</v>
      </c>
      <c r="F8" s="19">
        <v>0</v>
      </c>
      <c r="G8" s="19">
        <v>828</v>
      </c>
      <c r="H8" s="19">
        <v>1</v>
      </c>
      <c r="I8" s="19">
        <v>585</v>
      </c>
      <c r="J8" s="19">
        <v>190</v>
      </c>
      <c r="K8" s="19">
        <v>29</v>
      </c>
      <c r="L8" s="19">
        <v>17</v>
      </c>
      <c r="M8" s="19">
        <v>223</v>
      </c>
      <c r="N8" s="19">
        <v>22</v>
      </c>
      <c r="O8" s="19">
        <v>7</v>
      </c>
      <c r="P8" s="19">
        <v>0</v>
      </c>
      <c r="Q8" s="19">
        <v>3</v>
      </c>
      <c r="R8" s="20">
        <v>1934</v>
      </c>
      <c r="S8" s="10"/>
      <c r="T8" s="10"/>
      <c r="U8" s="66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v>13</v>
      </c>
      <c r="AC8" s="19">
        <v>377</v>
      </c>
      <c r="AD8" s="19">
        <v>125</v>
      </c>
      <c r="AE8" s="20">
        <v>515</v>
      </c>
      <c r="AF8" s="21">
        <v>2449</v>
      </c>
    </row>
    <row r="9" spans="2:32">
      <c r="B9" s="66"/>
      <c r="C9" s="17" t="s">
        <v>33</v>
      </c>
      <c r="D9" s="18">
        <v>2174</v>
      </c>
      <c r="E9" s="19">
        <v>10</v>
      </c>
      <c r="F9" s="19">
        <v>2</v>
      </c>
      <c r="G9" s="19">
        <v>2203</v>
      </c>
      <c r="H9" s="19">
        <v>0</v>
      </c>
      <c r="I9" s="19">
        <v>406</v>
      </c>
      <c r="J9" s="19">
        <v>45</v>
      </c>
      <c r="K9" s="19">
        <v>3</v>
      </c>
      <c r="L9" s="19">
        <v>2</v>
      </c>
      <c r="M9" s="19">
        <v>56</v>
      </c>
      <c r="N9" s="19">
        <v>215</v>
      </c>
      <c r="O9" s="19">
        <v>1</v>
      </c>
      <c r="P9" s="19">
        <v>0</v>
      </c>
      <c r="Q9" s="19">
        <v>0</v>
      </c>
      <c r="R9" s="20">
        <v>5117</v>
      </c>
      <c r="S9" s="10"/>
      <c r="T9" s="10"/>
      <c r="U9" s="66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v>3</v>
      </c>
      <c r="AC9" s="19">
        <v>25</v>
      </c>
      <c r="AD9" s="19">
        <v>21</v>
      </c>
      <c r="AE9" s="20">
        <v>49</v>
      </c>
      <c r="AF9" s="21">
        <v>5166</v>
      </c>
    </row>
    <row r="10" spans="2:32">
      <c r="B10" s="66"/>
      <c r="C10" s="17" t="s">
        <v>34</v>
      </c>
      <c r="D10" s="18">
        <v>171</v>
      </c>
      <c r="E10" s="19">
        <v>7</v>
      </c>
      <c r="F10" s="19">
        <v>341</v>
      </c>
      <c r="G10" s="19">
        <v>808</v>
      </c>
      <c r="H10" s="19">
        <v>0</v>
      </c>
      <c r="I10" s="19">
        <v>1413</v>
      </c>
      <c r="J10" s="19">
        <v>201</v>
      </c>
      <c r="K10" s="19">
        <v>22</v>
      </c>
      <c r="L10" s="19">
        <v>18</v>
      </c>
      <c r="M10" s="19">
        <v>1563</v>
      </c>
      <c r="N10" s="19">
        <v>91</v>
      </c>
      <c r="O10" s="19">
        <v>5</v>
      </c>
      <c r="P10" s="19">
        <v>48</v>
      </c>
      <c r="Q10" s="19">
        <v>2</v>
      </c>
      <c r="R10" s="20">
        <v>4690</v>
      </c>
      <c r="S10" s="10"/>
      <c r="T10" s="10"/>
      <c r="U10" s="66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v>21</v>
      </c>
      <c r="AC10" s="19">
        <v>69</v>
      </c>
      <c r="AD10" s="19">
        <v>56</v>
      </c>
      <c r="AE10" s="20">
        <v>146</v>
      </c>
      <c r="AF10" s="21">
        <v>4836</v>
      </c>
    </row>
    <row r="11" spans="2:32">
      <c r="B11" s="66"/>
      <c r="C11" s="17" t="s">
        <v>35</v>
      </c>
      <c r="D11" s="18">
        <v>1014</v>
      </c>
      <c r="E11" s="19">
        <v>2</v>
      </c>
      <c r="F11" s="19">
        <v>10540</v>
      </c>
      <c r="G11" s="19">
        <v>3677</v>
      </c>
      <c r="H11" s="19">
        <v>1</v>
      </c>
      <c r="I11" s="19">
        <v>52</v>
      </c>
      <c r="J11" s="19">
        <v>5</v>
      </c>
      <c r="K11" s="19">
        <v>0</v>
      </c>
      <c r="L11" s="19">
        <v>1</v>
      </c>
      <c r="M11" s="19">
        <v>433</v>
      </c>
      <c r="N11" s="19">
        <v>9</v>
      </c>
      <c r="O11" s="19">
        <v>0</v>
      </c>
      <c r="P11" s="19">
        <v>7029</v>
      </c>
      <c r="Q11" s="19">
        <v>2</v>
      </c>
      <c r="R11" s="20">
        <v>22765</v>
      </c>
      <c r="S11" s="10"/>
      <c r="T11" s="10"/>
      <c r="U11" s="66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65</v>
      </c>
      <c r="AC11" s="19">
        <v>283</v>
      </c>
      <c r="AD11" s="19">
        <v>274</v>
      </c>
      <c r="AE11" s="20">
        <v>557</v>
      </c>
      <c r="AF11" s="21">
        <v>23322</v>
      </c>
    </row>
    <row r="12" spans="2:32">
      <c r="B12" s="66"/>
      <c r="C12" s="17" t="s">
        <v>36</v>
      </c>
      <c r="D12" s="18">
        <v>580</v>
      </c>
      <c r="E12" s="19">
        <v>67</v>
      </c>
      <c r="F12" s="19">
        <v>40</v>
      </c>
      <c r="G12" s="19">
        <v>1424</v>
      </c>
      <c r="H12" s="19">
        <v>0</v>
      </c>
      <c r="I12" s="19">
        <v>2629</v>
      </c>
      <c r="J12" s="19">
        <v>480</v>
      </c>
      <c r="K12" s="19">
        <v>11</v>
      </c>
      <c r="L12" s="19">
        <v>80</v>
      </c>
      <c r="M12" s="19">
        <v>651</v>
      </c>
      <c r="N12" s="19">
        <v>104</v>
      </c>
      <c r="O12" s="19">
        <v>9</v>
      </c>
      <c r="P12" s="19">
        <v>4</v>
      </c>
      <c r="Q12" s="19">
        <v>0</v>
      </c>
      <c r="R12" s="20">
        <v>6079</v>
      </c>
      <c r="S12" s="10"/>
      <c r="T12" s="10"/>
      <c r="U12" s="66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v>5</v>
      </c>
      <c r="AC12" s="19">
        <v>86</v>
      </c>
      <c r="AD12" s="19">
        <v>78</v>
      </c>
      <c r="AE12" s="20">
        <v>169</v>
      </c>
      <c r="AF12" s="21">
        <v>6248</v>
      </c>
    </row>
    <row r="13" spans="2:32" ht="14.25" thickBot="1">
      <c r="B13" s="67"/>
      <c r="C13" s="4" t="s">
        <v>18</v>
      </c>
      <c r="D13" s="22">
        <v>4674</v>
      </c>
      <c r="E13" s="23">
        <v>181</v>
      </c>
      <c r="F13" s="23">
        <v>10934</v>
      </c>
      <c r="G13" s="23">
        <v>43702</v>
      </c>
      <c r="H13" s="23">
        <v>5</v>
      </c>
      <c r="I13" s="23">
        <v>12223</v>
      </c>
      <c r="J13" s="23">
        <v>2202</v>
      </c>
      <c r="K13" s="23">
        <v>250</v>
      </c>
      <c r="L13" s="23">
        <v>315</v>
      </c>
      <c r="M13" s="23">
        <v>4963</v>
      </c>
      <c r="N13" s="23">
        <v>2582</v>
      </c>
      <c r="O13" s="23">
        <v>155</v>
      </c>
      <c r="P13" s="23">
        <v>7081</v>
      </c>
      <c r="Q13" s="23">
        <v>118</v>
      </c>
      <c r="R13" s="24">
        <v>89385</v>
      </c>
      <c r="S13" s="10"/>
      <c r="T13" s="10"/>
      <c r="U13" s="67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v>453</v>
      </c>
      <c r="AC13" s="23">
        <v>2986</v>
      </c>
      <c r="AD13" s="23">
        <v>3639</v>
      </c>
      <c r="AE13" s="24">
        <v>7078</v>
      </c>
      <c r="AF13" s="25">
        <v>96463</v>
      </c>
    </row>
    <row r="14" spans="2:32">
      <c r="B14" s="65" t="s">
        <v>37</v>
      </c>
      <c r="C14" s="12" t="s">
        <v>38</v>
      </c>
      <c r="D14" s="13">
        <v>102</v>
      </c>
      <c r="E14" s="14">
        <v>5208</v>
      </c>
      <c r="F14" s="14">
        <v>96</v>
      </c>
      <c r="G14" s="14">
        <v>1094</v>
      </c>
      <c r="H14" s="14">
        <v>2</v>
      </c>
      <c r="I14" s="14">
        <v>76</v>
      </c>
      <c r="J14" s="14">
        <v>10</v>
      </c>
      <c r="K14" s="14">
        <v>46</v>
      </c>
      <c r="L14" s="14">
        <v>1</v>
      </c>
      <c r="M14" s="14">
        <v>9</v>
      </c>
      <c r="N14" s="14">
        <v>22</v>
      </c>
      <c r="O14" s="14">
        <v>22</v>
      </c>
      <c r="P14" s="14">
        <v>0</v>
      </c>
      <c r="Q14" s="14">
        <v>2</v>
      </c>
      <c r="R14" s="15">
        <v>6690</v>
      </c>
      <c r="S14" s="10"/>
      <c r="T14" s="10"/>
      <c r="U14" s="65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77</v>
      </c>
      <c r="AC14" s="14">
        <v>517</v>
      </c>
      <c r="AD14" s="14">
        <v>329</v>
      </c>
      <c r="AE14" s="15">
        <v>923</v>
      </c>
      <c r="AF14" s="16">
        <v>7613</v>
      </c>
    </row>
    <row r="15" spans="2:32">
      <c r="B15" s="71"/>
      <c r="C15" s="17" t="s">
        <v>39</v>
      </c>
      <c r="D15" s="18">
        <v>2023</v>
      </c>
      <c r="E15" s="19">
        <v>549</v>
      </c>
      <c r="F15" s="19">
        <v>112</v>
      </c>
      <c r="G15" s="19">
        <v>1448</v>
      </c>
      <c r="H15" s="19">
        <v>9</v>
      </c>
      <c r="I15" s="19">
        <v>29</v>
      </c>
      <c r="J15" s="19">
        <v>3</v>
      </c>
      <c r="K15" s="19">
        <v>26</v>
      </c>
      <c r="L15" s="19">
        <v>0</v>
      </c>
      <c r="M15" s="19">
        <v>0</v>
      </c>
      <c r="N15" s="19">
        <v>12</v>
      </c>
      <c r="O15" s="19">
        <v>11</v>
      </c>
      <c r="P15" s="19">
        <v>0</v>
      </c>
      <c r="Q15" s="19">
        <v>1</v>
      </c>
      <c r="R15" s="20">
        <v>4223</v>
      </c>
      <c r="S15" s="10"/>
      <c r="T15" s="10"/>
      <c r="U15" s="71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v>14</v>
      </c>
      <c r="AC15" s="19">
        <v>85</v>
      </c>
      <c r="AD15" s="19">
        <v>49</v>
      </c>
      <c r="AE15" s="20">
        <v>148</v>
      </c>
      <c r="AF15" s="21">
        <v>4371</v>
      </c>
    </row>
    <row r="16" spans="2:32">
      <c r="B16" s="71"/>
      <c r="C16" s="17" t="s">
        <v>40</v>
      </c>
      <c r="D16" s="18">
        <v>974</v>
      </c>
      <c r="E16" s="19">
        <v>107</v>
      </c>
      <c r="F16" s="19">
        <v>3</v>
      </c>
      <c r="G16" s="19">
        <v>1422</v>
      </c>
      <c r="H16" s="19">
        <v>0</v>
      </c>
      <c r="I16" s="19">
        <v>23</v>
      </c>
      <c r="J16" s="19">
        <v>3</v>
      </c>
      <c r="K16" s="19">
        <v>25</v>
      </c>
      <c r="L16" s="19">
        <v>0</v>
      </c>
      <c r="M16" s="19">
        <v>0</v>
      </c>
      <c r="N16" s="19">
        <v>7</v>
      </c>
      <c r="O16" s="19">
        <v>11</v>
      </c>
      <c r="P16" s="19">
        <v>0</v>
      </c>
      <c r="Q16" s="19">
        <v>0</v>
      </c>
      <c r="R16" s="20">
        <v>2575</v>
      </c>
      <c r="S16" s="10"/>
      <c r="T16" s="10"/>
      <c r="U16" s="71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v>17</v>
      </c>
      <c r="AC16" s="19">
        <v>868</v>
      </c>
      <c r="AD16" s="19">
        <v>49</v>
      </c>
      <c r="AE16" s="20">
        <v>934</v>
      </c>
      <c r="AF16" s="21">
        <v>3509</v>
      </c>
    </row>
    <row r="17" spans="2:32">
      <c r="B17" s="71"/>
      <c r="C17" s="17" t="s">
        <v>41</v>
      </c>
      <c r="D17" s="18">
        <v>76</v>
      </c>
      <c r="E17" s="19">
        <v>2</v>
      </c>
      <c r="F17" s="19">
        <v>0</v>
      </c>
      <c r="G17" s="19">
        <v>793</v>
      </c>
      <c r="H17" s="19">
        <v>1</v>
      </c>
      <c r="I17" s="19">
        <v>74</v>
      </c>
      <c r="J17" s="19">
        <v>10</v>
      </c>
      <c r="K17" s="19">
        <v>21</v>
      </c>
      <c r="L17" s="19">
        <v>0</v>
      </c>
      <c r="M17" s="19">
        <v>53</v>
      </c>
      <c r="N17" s="19">
        <v>28</v>
      </c>
      <c r="O17" s="19">
        <v>16</v>
      </c>
      <c r="P17" s="19">
        <v>0</v>
      </c>
      <c r="Q17" s="19">
        <v>1</v>
      </c>
      <c r="R17" s="20">
        <v>1075</v>
      </c>
      <c r="S17" s="10"/>
      <c r="T17" s="10"/>
      <c r="U17" s="71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v>31</v>
      </c>
      <c r="AC17" s="19">
        <v>267</v>
      </c>
      <c r="AD17" s="19">
        <v>36</v>
      </c>
      <c r="AE17" s="20">
        <v>334</v>
      </c>
      <c r="AF17" s="21">
        <v>1409</v>
      </c>
    </row>
    <row r="18" spans="2:32">
      <c r="B18" s="71"/>
      <c r="C18" s="17" t="s">
        <v>42</v>
      </c>
      <c r="D18" s="18">
        <v>117</v>
      </c>
      <c r="E18" s="19">
        <v>103</v>
      </c>
      <c r="F18" s="19">
        <v>1</v>
      </c>
      <c r="G18" s="19">
        <v>780</v>
      </c>
      <c r="H18" s="19">
        <v>2</v>
      </c>
      <c r="I18" s="19">
        <v>37</v>
      </c>
      <c r="J18" s="19">
        <v>7</v>
      </c>
      <c r="K18" s="19">
        <v>33</v>
      </c>
      <c r="L18" s="19">
        <v>0</v>
      </c>
      <c r="M18" s="19">
        <v>1</v>
      </c>
      <c r="N18" s="19">
        <v>7</v>
      </c>
      <c r="O18" s="19">
        <v>6</v>
      </c>
      <c r="P18" s="19">
        <v>0</v>
      </c>
      <c r="Q18" s="19">
        <v>0</v>
      </c>
      <c r="R18" s="20">
        <v>1094</v>
      </c>
      <c r="S18" s="10"/>
      <c r="T18" s="10"/>
      <c r="U18" s="71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v>27</v>
      </c>
      <c r="AC18" s="19">
        <v>52</v>
      </c>
      <c r="AD18" s="19">
        <v>46</v>
      </c>
      <c r="AE18" s="20">
        <v>125</v>
      </c>
      <c r="AF18" s="21">
        <v>1219</v>
      </c>
    </row>
    <row r="19" spans="2:32">
      <c r="B19" s="71"/>
      <c r="C19" s="17" t="s">
        <v>43</v>
      </c>
      <c r="D19" s="18">
        <v>312</v>
      </c>
      <c r="E19" s="19">
        <v>914</v>
      </c>
      <c r="F19" s="19">
        <v>1</v>
      </c>
      <c r="G19" s="19">
        <v>1707</v>
      </c>
      <c r="H19" s="19">
        <v>0</v>
      </c>
      <c r="I19" s="19">
        <v>49</v>
      </c>
      <c r="J19" s="19">
        <v>3</v>
      </c>
      <c r="K19" s="19">
        <v>5</v>
      </c>
      <c r="L19" s="19">
        <v>0</v>
      </c>
      <c r="M19" s="19">
        <v>8</v>
      </c>
      <c r="N19" s="19">
        <v>12</v>
      </c>
      <c r="O19" s="19">
        <v>2</v>
      </c>
      <c r="P19" s="19">
        <v>0</v>
      </c>
      <c r="Q19" s="19">
        <v>0</v>
      </c>
      <c r="R19" s="20">
        <v>3013</v>
      </c>
      <c r="S19" s="10"/>
      <c r="T19" s="10"/>
      <c r="U19" s="71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v>4</v>
      </c>
      <c r="AC19" s="19">
        <v>390</v>
      </c>
      <c r="AD19" s="19">
        <v>174</v>
      </c>
      <c r="AE19" s="20">
        <v>568</v>
      </c>
      <c r="AF19" s="21">
        <v>3581</v>
      </c>
    </row>
    <row r="20" spans="2:32">
      <c r="B20" s="71"/>
      <c r="C20" s="17" t="s">
        <v>44</v>
      </c>
      <c r="D20" s="18">
        <v>470</v>
      </c>
      <c r="E20" s="19">
        <v>47</v>
      </c>
      <c r="F20" s="19">
        <v>7</v>
      </c>
      <c r="G20" s="19">
        <v>1081</v>
      </c>
      <c r="H20" s="19">
        <v>0</v>
      </c>
      <c r="I20" s="19">
        <v>42</v>
      </c>
      <c r="J20" s="19">
        <v>12</v>
      </c>
      <c r="K20" s="19">
        <v>38</v>
      </c>
      <c r="L20" s="19">
        <v>0</v>
      </c>
      <c r="M20" s="19">
        <v>22</v>
      </c>
      <c r="N20" s="19">
        <v>4</v>
      </c>
      <c r="O20" s="19">
        <v>6</v>
      </c>
      <c r="P20" s="19">
        <v>0</v>
      </c>
      <c r="Q20" s="19">
        <v>1</v>
      </c>
      <c r="R20" s="20">
        <v>1730</v>
      </c>
      <c r="S20" s="10"/>
      <c r="T20" s="10"/>
      <c r="U20" s="71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v>7</v>
      </c>
      <c r="AC20" s="19">
        <v>17</v>
      </c>
      <c r="AD20" s="19">
        <v>18</v>
      </c>
      <c r="AE20" s="20">
        <v>42</v>
      </c>
      <c r="AF20" s="21">
        <v>1772</v>
      </c>
    </row>
    <row r="21" spans="2:32" ht="14.25" thickBot="1">
      <c r="B21" s="72"/>
      <c r="C21" s="4" t="s">
        <v>18</v>
      </c>
      <c r="D21" s="22">
        <v>4074</v>
      </c>
      <c r="E21" s="23">
        <v>6930</v>
      </c>
      <c r="F21" s="23">
        <v>220</v>
      </c>
      <c r="G21" s="23">
        <v>8325</v>
      </c>
      <c r="H21" s="23">
        <v>14</v>
      </c>
      <c r="I21" s="23">
        <v>330</v>
      </c>
      <c r="J21" s="23">
        <v>48</v>
      </c>
      <c r="K21" s="23">
        <v>194</v>
      </c>
      <c r="L21" s="23">
        <v>1</v>
      </c>
      <c r="M21" s="23">
        <v>93</v>
      </c>
      <c r="N21" s="23">
        <v>92</v>
      </c>
      <c r="O21" s="23">
        <v>74</v>
      </c>
      <c r="P21" s="23">
        <v>0</v>
      </c>
      <c r="Q21" s="23">
        <v>5</v>
      </c>
      <c r="R21" s="24">
        <v>20400</v>
      </c>
      <c r="S21" s="10"/>
      <c r="T21" s="10"/>
      <c r="U21" s="72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v>177</v>
      </c>
      <c r="AC21" s="23">
        <v>2196</v>
      </c>
      <c r="AD21" s="23">
        <v>701</v>
      </c>
      <c r="AE21" s="24">
        <v>3074</v>
      </c>
      <c r="AF21" s="25">
        <v>23474</v>
      </c>
    </row>
    <row r="22" spans="2:32">
      <c r="B22" s="65" t="s">
        <v>45</v>
      </c>
      <c r="C22" s="12" t="s">
        <v>46</v>
      </c>
      <c r="D22" s="13">
        <v>5255</v>
      </c>
      <c r="E22" s="14">
        <v>71</v>
      </c>
      <c r="F22" s="14">
        <v>2</v>
      </c>
      <c r="G22" s="14">
        <v>481</v>
      </c>
      <c r="H22" s="14">
        <v>2</v>
      </c>
      <c r="I22" s="14">
        <v>95</v>
      </c>
      <c r="J22" s="14">
        <v>34</v>
      </c>
      <c r="K22" s="14">
        <v>79</v>
      </c>
      <c r="L22" s="14">
        <v>0</v>
      </c>
      <c r="M22" s="14">
        <v>4</v>
      </c>
      <c r="N22" s="14">
        <v>28</v>
      </c>
      <c r="O22" s="14">
        <v>68</v>
      </c>
      <c r="P22" s="14">
        <v>0</v>
      </c>
      <c r="Q22" s="14">
        <v>0</v>
      </c>
      <c r="R22" s="15">
        <v>6119</v>
      </c>
      <c r="S22" s="10"/>
      <c r="T22" s="10"/>
      <c r="U22" s="65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v>62</v>
      </c>
      <c r="AC22" s="14">
        <v>39</v>
      </c>
      <c r="AD22" s="14">
        <v>26</v>
      </c>
      <c r="AE22" s="15">
        <v>127</v>
      </c>
      <c r="AF22" s="16">
        <v>6246</v>
      </c>
    </row>
    <row r="23" spans="2:32">
      <c r="B23" s="66"/>
      <c r="C23" s="17" t="s">
        <v>47</v>
      </c>
      <c r="D23" s="18">
        <v>2754</v>
      </c>
      <c r="E23" s="19">
        <v>1997</v>
      </c>
      <c r="F23" s="19">
        <v>611</v>
      </c>
      <c r="G23" s="19">
        <v>3333</v>
      </c>
      <c r="H23" s="19">
        <v>259</v>
      </c>
      <c r="I23" s="19">
        <v>541</v>
      </c>
      <c r="J23" s="19">
        <v>39</v>
      </c>
      <c r="K23" s="19">
        <v>16</v>
      </c>
      <c r="L23" s="19">
        <v>3</v>
      </c>
      <c r="M23" s="19">
        <v>14</v>
      </c>
      <c r="N23" s="19">
        <v>213</v>
      </c>
      <c r="O23" s="19">
        <v>19</v>
      </c>
      <c r="P23" s="19">
        <v>0</v>
      </c>
      <c r="Q23" s="19">
        <v>0</v>
      </c>
      <c r="R23" s="20">
        <v>9799</v>
      </c>
      <c r="S23" s="10"/>
      <c r="T23" s="10"/>
      <c r="U23" s="66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v>7</v>
      </c>
      <c r="AC23" s="19">
        <v>95</v>
      </c>
      <c r="AD23" s="19">
        <v>94</v>
      </c>
      <c r="AE23" s="20">
        <v>196</v>
      </c>
      <c r="AF23" s="21">
        <v>9995</v>
      </c>
    </row>
    <row r="24" spans="2:32">
      <c r="B24" s="66"/>
      <c r="C24" s="17" t="s">
        <v>48</v>
      </c>
      <c r="D24" s="18">
        <v>12338</v>
      </c>
      <c r="E24" s="19">
        <v>229</v>
      </c>
      <c r="F24" s="19">
        <v>21</v>
      </c>
      <c r="G24" s="19">
        <v>1278</v>
      </c>
      <c r="H24" s="19">
        <v>7</v>
      </c>
      <c r="I24" s="19">
        <v>324</v>
      </c>
      <c r="J24" s="19">
        <v>260</v>
      </c>
      <c r="K24" s="19">
        <v>112</v>
      </c>
      <c r="L24" s="19">
        <v>2</v>
      </c>
      <c r="M24" s="19">
        <v>20</v>
      </c>
      <c r="N24" s="19">
        <v>70</v>
      </c>
      <c r="O24" s="19">
        <v>204</v>
      </c>
      <c r="P24" s="19">
        <v>0</v>
      </c>
      <c r="Q24" s="19">
        <v>0</v>
      </c>
      <c r="R24" s="20">
        <v>14865</v>
      </c>
      <c r="S24" s="10"/>
      <c r="T24" s="10"/>
      <c r="U24" s="66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v>119</v>
      </c>
      <c r="AC24" s="19">
        <v>34</v>
      </c>
      <c r="AD24" s="19">
        <v>42</v>
      </c>
      <c r="AE24" s="20">
        <v>195</v>
      </c>
      <c r="AF24" s="21">
        <v>15060</v>
      </c>
    </row>
    <row r="25" spans="2:32">
      <c r="B25" s="66"/>
      <c r="C25" s="17" t="s">
        <v>49</v>
      </c>
      <c r="D25" s="18">
        <v>6234</v>
      </c>
      <c r="E25" s="19">
        <v>6282</v>
      </c>
      <c r="F25" s="19">
        <v>60</v>
      </c>
      <c r="G25" s="19">
        <v>2279</v>
      </c>
      <c r="H25" s="19">
        <v>225</v>
      </c>
      <c r="I25" s="19">
        <v>79</v>
      </c>
      <c r="J25" s="19">
        <v>137</v>
      </c>
      <c r="K25" s="19">
        <v>16</v>
      </c>
      <c r="L25" s="19">
        <v>1</v>
      </c>
      <c r="M25" s="19">
        <v>13</v>
      </c>
      <c r="N25" s="19">
        <v>10</v>
      </c>
      <c r="O25" s="19">
        <v>27</v>
      </c>
      <c r="P25" s="19">
        <v>0</v>
      </c>
      <c r="Q25" s="19">
        <v>0</v>
      </c>
      <c r="R25" s="20">
        <v>15363</v>
      </c>
      <c r="S25" s="10"/>
      <c r="T25" s="10"/>
      <c r="U25" s="66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v>3</v>
      </c>
      <c r="AC25" s="19">
        <v>73</v>
      </c>
      <c r="AD25" s="19">
        <v>79</v>
      </c>
      <c r="AE25" s="20">
        <v>155</v>
      </c>
      <c r="AF25" s="21">
        <v>15518</v>
      </c>
    </row>
    <row r="26" spans="2:32">
      <c r="B26" s="66"/>
      <c r="C26" s="17" t="s">
        <v>50</v>
      </c>
      <c r="D26" s="18">
        <v>34437</v>
      </c>
      <c r="E26" s="19">
        <v>16057</v>
      </c>
      <c r="F26" s="19">
        <v>2879</v>
      </c>
      <c r="G26" s="19">
        <v>15396</v>
      </c>
      <c r="H26" s="19">
        <v>2074</v>
      </c>
      <c r="I26" s="19">
        <v>3545</v>
      </c>
      <c r="J26" s="19">
        <v>4394</v>
      </c>
      <c r="K26" s="19">
        <v>1406</v>
      </c>
      <c r="L26" s="19">
        <v>8</v>
      </c>
      <c r="M26" s="19">
        <v>208</v>
      </c>
      <c r="N26" s="19">
        <v>190</v>
      </c>
      <c r="O26" s="19">
        <v>1155</v>
      </c>
      <c r="P26" s="19">
        <v>0</v>
      </c>
      <c r="Q26" s="19">
        <v>30</v>
      </c>
      <c r="R26" s="20">
        <f>SUM(D26:Q26)</f>
        <v>81779</v>
      </c>
      <c r="S26" s="10"/>
      <c r="T26" s="10"/>
      <c r="U26" s="66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v>108</v>
      </c>
      <c r="AC26" s="19">
        <v>175</v>
      </c>
      <c r="AD26" s="19">
        <v>325</v>
      </c>
      <c r="AE26" s="20">
        <v>608</v>
      </c>
      <c r="AF26" s="21">
        <v>82387</v>
      </c>
    </row>
    <row r="27" spans="2:32" ht="14.25" thickBot="1">
      <c r="B27" s="67"/>
      <c r="C27" s="4" t="s">
        <v>18</v>
      </c>
      <c r="D27" s="22">
        <v>61018</v>
      </c>
      <c r="E27" s="23">
        <v>24636</v>
      </c>
      <c r="F27" s="23">
        <v>3573</v>
      </c>
      <c r="G27" s="23">
        <v>22767</v>
      </c>
      <c r="H27" s="23">
        <v>2567</v>
      </c>
      <c r="I27" s="23">
        <v>4584</v>
      </c>
      <c r="J27" s="23">
        <v>4864</v>
      </c>
      <c r="K27" s="23">
        <v>1629</v>
      </c>
      <c r="L27" s="23">
        <v>14</v>
      </c>
      <c r="M27" s="23">
        <v>259</v>
      </c>
      <c r="N27" s="23">
        <v>511</v>
      </c>
      <c r="O27" s="23">
        <v>1473</v>
      </c>
      <c r="P27" s="23">
        <v>0</v>
      </c>
      <c r="Q27" s="23">
        <v>30</v>
      </c>
      <c r="R27" s="24">
        <f>SUM(D27:Q27)</f>
        <v>127925</v>
      </c>
      <c r="S27" s="10"/>
      <c r="T27" s="10"/>
      <c r="U27" s="67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v>299</v>
      </c>
      <c r="AC27" s="23">
        <v>416</v>
      </c>
      <c r="AD27" s="23">
        <v>566</v>
      </c>
      <c r="AE27" s="24">
        <v>1281</v>
      </c>
      <c r="AF27" s="25">
        <v>129206</v>
      </c>
    </row>
    <row r="28" spans="2:32">
      <c r="B28" s="65" t="s">
        <v>51</v>
      </c>
      <c r="C28" s="12" t="s">
        <v>52</v>
      </c>
      <c r="D28" s="13">
        <v>340</v>
      </c>
      <c r="E28" s="14">
        <v>675</v>
      </c>
      <c r="F28" s="14">
        <v>7</v>
      </c>
      <c r="G28" s="14">
        <v>2125</v>
      </c>
      <c r="H28" s="14">
        <v>8</v>
      </c>
      <c r="I28" s="14">
        <v>373</v>
      </c>
      <c r="J28" s="14">
        <v>115</v>
      </c>
      <c r="K28" s="14">
        <v>125</v>
      </c>
      <c r="L28" s="14">
        <v>2</v>
      </c>
      <c r="M28" s="14">
        <v>53</v>
      </c>
      <c r="N28" s="14">
        <v>69</v>
      </c>
      <c r="O28" s="14">
        <v>133</v>
      </c>
      <c r="P28" s="14">
        <v>0</v>
      </c>
      <c r="Q28" s="14">
        <v>3</v>
      </c>
      <c r="R28" s="15">
        <v>4028</v>
      </c>
      <c r="S28" s="10"/>
      <c r="T28" s="10"/>
      <c r="U28" s="65" t="s">
        <v>51</v>
      </c>
      <c r="V28" s="12" t="s">
        <v>52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v>41</v>
      </c>
      <c r="AC28" s="14">
        <v>414</v>
      </c>
      <c r="AD28" s="14">
        <v>215</v>
      </c>
      <c r="AE28" s="15">
        <v>670</v>
      </c>
      <c r="AF28" s="16">
        <v>4698</v>
      </c>
    </row>
    <row r="29" spans="2:32">
      <c r="B29" s="66"/>
      <c r="C29" s="17" t="s">
        <v>53</v>
      </c>
      <c r="D29" s="18">
        <v>855</v>
      </c>
      <c r="E29" s="19">
        <v>2025</v>
      </c>
      <c r="F29" s="19">
        <v>127</v>
      </c>
      <c r="G29" s="19">
        <v>7919</v>
      </c>
      <c r="H29" s="19">
        <v>689</v>
      </c>
      <c r="I29" s="19">
        <v>5340</v>
      </c>
      <c r="J29" s="19">
        <v>347</v>
      </c>
      <c r="K29" s="19">
        <v>60</v>
      </c>
      <c r="L29" s="19">
        <v>30</v>
      </c>
      <c r="M29" s="19">
        <v>358</v>
      </c>
      <c r="N29" s="19">
        <v>1460</v>
      </c>
      <c r="O29" s="19">
        <v>18</v>
      </c>
      <c r="P29" s="19">
        <v>0</v>
      </c>
      <c r="Q29" s="19">
        <v>1</v>
      </c>
      <c r="R29" s="20">
        <v>19229</v>
      </c>
      <c r="S29" s="10"/>
      <c r="T29" s="10"/>
      <c r="U29" s="66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v>25</v>
      </c>
      <c r="AC29" s="19">
        <v>632</v>
      </c>
      <c r="AD29" s="19">
        <v>482</v>
      </c>
      <c r="AE29" s="20">
        <v>1139</v>
      </c>
      <c r="AF29" s="21">
        <v>20368</v>
      </c>
    </row>
    <row r="30" spans="2:32">
      <c r="B30" s="66"/>
      <c r="C30" s="17" t="s">
        <v>54</v>
      </c>
      <c r="D30" s="18">
        <v>2219</v>
      </c>
      <c r="E30" s="19">
        <v>347</v>
      </c>
      <c r="F30" s="19">
        <v>1</v>
      </c>
      <c r="G30" s="19">
        <v>2668</v>
      </c>
      <c r="H30" s="19">
        <v>72</v>
      </c>
      <c r="I30" s="19">
        <v>1505</v>
      </c>
      <c r="J30" s="19">
        <v>235</v>
      </c>
      <c r="K30" s="19">
        <v>181</v>
      </c>
      <c r="L30" s="19">
        <v>7</v>
      </c>
      <c r="M30" s="19">
        <v>165</v>
      </c>
      <c r="N30" s="19">
        <v>232</v>
      </c>
      <c r="O30" s="19">
        <v>92</v>
      </c>
      <c r="P30" s="19">
        <v>0</v>
      </c>
      <c r="Q30" s="19">
        <v>1</v>
      </c>
      <c r="R30" s="20">
        <v>7725</v>
      </c>
      <c r="S30" s="10"/>
      <c r="T30" s="10"/>
      <c r="U30" s="66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v>99</v>
      </c>
      <c r="AC30" s="19">
        <v>239</v>
      </c>
      <c r="AD30" s="19">
        <v>203</v>
      </c>
      <c r="AE30" s="20">
        <v>541</v>
      </c>
      <c r="AF30" s="21">
        <v>8266</v>
      </c>
    </row>
    <row r="31" spans="2:32">
      <c r="B31" s="66"/>
      <c r="C31" s="17" t="s">
        <v>55</v>
      </c>
      <c r="D31" s="18">
        <v>8097</v>
      </c>
      <c r="E31" s="19">
        <v>30981</v>
      </c>
      <c r="F31" s="19">
        <v>18</v>
      </c>
      <c r="G31" s="19">
        <v>2231</v>
      </c>
      <c r="H31" s="19">
        <v>4164</v>
      </c>
      <c r="I31" s="19">
        <v>90</v>
      </c>
      <c r="J31" s="19">
        <v>19</v>
      </c>
      <c r="K31" s="19">
        <v>20</v>
      </c>
      <c r="L31" s="19">
        <v>0</v>
      </c>
      <c r="M31" s="19">
        <v>3</v>
      </c>
      <c r="N31" s="19">
        <v>20</v>
      </c>
      <c r="O31" s="19">
        <v>17</v>
      </c>
      <c r="P31" s="19">
        <v>0</v>
      </c>
      <c r="Q31" s="19">
        <v>4</v>
      </c>
      <c r="R31" s="20">
        <v>45664</v>
      </c>
      <c r="S31" s="10"/>
      <c r="T31" s="10"/>
      <c r="U31" s="66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v>8</v>
      </c>
      <c r="AC31" s="19">
        <v>445</v>
      </c>
      <c r="AD31" s="19">
        <v>371</v>
      </c>
      <c r="AE31" s="20">
        <v>824</v>
      </c>
      <c r="AF31" s="21">
        <v>46488</v>
      </c>
    </row>
    <row r="32" spans="2:32">
      <c r="B32" s="66"/>
      <c r="C32" s="17" t="s">
        <v>56</v>
      </c>
      <c r="D32" s="18">
        <v>9699</v>
      </c>
      <c r="E32" s="19">
        <v>3369</v>
      </c>
      <c r="F32" s="19">
        <v>112</v>
      </c>
      <c r="G32" s="19">
        <v>6922</v>
      </c>
      <c r="H32" s="19">
        <v>281</v>
      </c>
      <c r="I32" s="19">
        <v>917</v>
      </c>
      <c r="J32" s="19">
        <v>170</v>
      </c>
      <c r="K32" s="19">
        <v>296</v>
      </c>
      <c r="L32" s="19">
        <v>5</v>
      </c>
      <c r="M32" s="19">
        <v>67</v>
      </c>
      <c r="N32" s="19">
        <v>48</v>
      </c>
      <c r="O32" s="19">
        <v>201</v>
      </c>
      <c r="P32" s="19">
        <v>0</v>
      </c>
      <c r="Q32" s="19">
        <v>1</v>
      </c>
      <c r="R32" s="20">
        <v>22088</v>
      </c>
      <c r="S32" s="10"/>
      <c r="T32" s="10"/>
      <c r="U32" s="66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v>37</v>
      </c>
      <c r="AC32" s="19">
        <v>544</v>
      </c>
      <c r="AD32" s="19">
        <v>364</v>
      </c>
      <c r="AE32" s="20">
        <v>945</v>
      </c>
      <c r="AF32" s="21">
        <v>23033</v>
      </c>
    </row>
    <row r="33" spans="2:32" ht="14.25" thickBot="1">
      <c r="B33" s="67"/>
      <c r="C33" s="4" t="s">
        <v>18</v>
      </c>
      <c r="D33" s="26">
        <v>21210</v>
      </c>
      <c r="E33" s="27">
        <v>37397</v>
      </c>
      <c r="F33" s="27">
        <v>265</v>
      </c>
      <c r="G33" s="27">
        <v>21865</v>
      </c>
      <c r="H33" s="27">
        <v>5214</v>
      </c>
      <c r="I33" s="27">
        <v>8225</v>
      </c>
      <c r="J33" s="27">
        <v>886</v>
      </c>
      <c r="K33" s="27">
        <v>682</v>
      </c>
      <c r="L33" s="27">
        <v>44</v>
      </c>
      <c r="M33" s="27">
        <v>646</v>
      </c>
      <c r="N33" s="27">
        <v>1829</v>
      </c>
      <c r="O33" s="27">
        <v>461</v>
      </c>
      <c r="P33" s="27">
        <v>0</v>
      </c>
      <c r="Q33" s="27">
        <v>10</v>
      </c>
      <c r="R33" s="28">
        <v>98734</v>
      </c>
      <c r="S33" s="10"/>
      <c r="T33" s="10"/>
      <c r="U33" s="67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v>210</v>
      </c>
      <c r="AC33" s="27">
        <v>2274</v>
      </c>
      <c r="AD33" s="27">
        <v>1635</v>
      </c>
      <c r="AE33" s="28">
        <v>4119</v>
      </c>
      <c r="AF33" s="29">
        <v>102853</v>
      </c>
    </row>
    <row r="34" spans="2:32" ht="14.25" thickBot="1">
      <c r="B34" s="63" t="s">
        <v>17</v>
      </c>
      <c r="C34" s="64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63" t="s">
        <v>17</v>
      </c>
      <c r="V34" s="64"/>
      <c r="W34" s="7">
        <v>144</v>
      </c>
      <c r="X34" s="8">
        <v>142</v>
      </c>
      <c r="Y34" s="8">
        <v>500</v>
      </c>
      <c r="Z34" s="8">
        <v>6</v>
      </c>
      <c r="AA34" s="8">
        <v>4398</v>
      </c>
      <c r="AB34" s="8">
        <v>0</v>
      </c>
      <c r="AC34" s="8">
        <v>60</v>
      </c>
      <c r="AD34" s="8">
        <v>3</v>
      </c>
      <c r="AE34" s="9">
        <v>5253</v>
      </c>
      <c r="AF34" s="11">
        <v>5253</v>
      </c>
    </row>
    <row r="35" spans="2:32" ht="14.25" thickBot="1">
      <c r="B35" s="63" t="s">
        <v>57</v>
      </c>
      <c r="C35" s="64"/>
      <c r="D35" s="7">
        <v>91879</v>
      </c>
      <c r="E35" s="8">
        <v>69754</v>
      </c>
      <c r="F35" s="8">
        <v>14998</v>
      </c>
      <c r="G35" s="8">
        <f>SUM(G4,G13,G21,G27,G33,G34)</f>
        <v>125639</v>
      </c>
      <c r="H35" s="8">
        <v>7800</v>
      </c>
      <c r="I35" s="8">
        <v>28416</v>
      </c>
      <c r="J35" s="8">
        <v>8555</v>
      </c>
      <c r="K35" s="8">
        <v>2819</v>
      </c>
      <c r="L35" s="8">
        <v>499</v>
      </c>
      <c r="M35" s="8">
        <v>6716</v>
      </c>
      <c r="N35" s="8">
        <v>5094</v>
      </c>
      <c r="O35" s="8">
        <v>2165</v>
      </c>
      <c r="P35" s="8">
        <v>7081</v>
      </c>
      <c r="Q35" s="8">
        <v>163</v>
      </c>
      <c r="R35" s="9">
        <f>SUM(R4,R13,R21,R27,R33,R34)</f>
        <v>371578</v>
      </c>
      <c r="S35" s="10"/>
      <c r="T35" s="10"/>
      <c r="U35" s="63" t="s">
        <v>57</v>
      </c>
      <c r="V35" s="64"/>
      <c r="W35" s="7">
        <v>144</v>
      </c>
      <c r="X35" s="8">
        <v>142</v>
      </c>
      <c r="Y35" s="8">
        <v>500</v>
      </c>
      <c r="Z35" s="8">
        <v>6</v>
      </c>
      <c r="AA35" s="8">
        <v>4398</v>
      </c>
      <c r="AB35" s="8">
        <v>1156</v>
      </c>
      <c r="AC35" s="8">
        <v>8613</v>
      </c>
      <c r="AD35" s="8">
        <v>6777</v>
      </c>
      <c r="AE35" s="9">
        <v>21736</v>
      </c>
      <c r="AF35" s="11">
        <v>393314</v>
      </c>
    </row>
    <row r="36" spans="2:32">
      <c r="AF36" s="31"/>
    </row>
    <row r="37" spans="2:32">
      <c r="R37" s="31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zoomScaleNormal="100" workbookViewId="0"/>
  </sheetViews>
  <sheetFormatPr defaultRowHeight="13.5"/>
  <cols>
    <col min="1" max="1" width="2.75" style="30" customWidth="1"/>
    <col min="2" max="2" width="6.75" style="30" bestFit="1" customWidth="1"/>
    <col min="3" max="3" width="14" style="30" customWidth="1"/>
    <col min="4" max="6" width="7.75" style="30" customWidth="1"/>
    <col min="7" max="7" width="7.875" style="30" bestFit="1" customWidth="1"/>
    <col min="8" max="17" width="7.75" style="30" customWidth="1"/>
    <col min="18" max="18" width="7.875" style="30" bestFit="1" customWidth="1"/>
    <col min="19" max="20" width="2.75" style="30" customWidth="1"/>
    <col min="21" max="21" width="6.75" style="30" bestFit="1" customWidth="1"/>
    <col min="22" max="22" width="15.375" style="30" customWidth="1"/>
    <col min="23" max="32" width="8.25" style="30" customWidth="1"/>
    <col min="33" max="16384" width="9" style="30"/>
  </cols>
  <sheetData>
    <row r="1" spans="2:32" ht="14.25" thickBot="1">
      <c r="B1" s="30" t="s">
        <v>59</v>
      </c>
    </row>
    <row r="2" spans="2:32" ht="13.5" customHeight="1">
      <c r="B2" s="75" t="s">
        <v>0</v>
      </c>
      <c r="C2" s="76"/>
      <c r="D2" s="79" t="s">
        <v>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1"/>
      <c r="T2" s="1"/>
      <c r="U2" s="81" t="s">
        <v>0</v>
      </c>
      <c r="V2" s="82"/>
      <c r="W2" s="68" t="s">
        <v>2</v>
      </c>
      <c r="X2" s="68"/>
      <c r="Y2" s="68"/>
      <c r="Z2" s="68"/>
      <c r="AA2" s="68"/>
      <c r="AB2" s="68"/>
      <c r="AC2" s="68"/>
      <c r="AD2" s="68"/>
      <c r="AE2" s="68"/>
      <c r="AF2" s="69" t="s">
        <v>3</v>
      </c>
    </row>
    <row r="3" spans="2:32" ht="51.75" thickBot="1">
      <c r="B3" s="77"/>
      <c r="C3" s="78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0"/>
    </row>
    <row r="4" spans="2:32" ht="14.25" thickBot="1">
      <c r="B4" s="73" t="s">
        <v>27</v>
      </c>
      <c r="C4" s="74"/>
      <c r="D4" s="7">
        <v>541</v>
      </c>
      <c r="E4" s="8">
        <v>832</v>
      </c>
      <c r="F4" s="8">
        <v>8</v>
      </c>
      <c r="G4" s="8">
        <v>17390</v>
      </c>
      <c r="H4" s="8">
        <v>1</v>
      </c>
      <c r="I4" s="8">
        <v>1032</v>
      </c>
      <c r="J4" s="8">
        <v>218</v>
      </c>
      <c r="K4" s="8">
        <v>40</v>
      </c>
      <c r="L4" s="8">
        <v>56</v>
      </c>
      <c r="M4" s="8">
        <v>319</v>
      </c>
      <c r="N4" s="8">
        <v>21</v>
      </c>
      <c r="O4" s="8">
        <v>4</v>
      </c>
      <c r="P4" s="8">
        <v>1</v>
      </c>
      <c r="Q4" s="8">
        <v>1</v>
      </c>
      <c r="R4" s="9">
        <v>20464</v>
      </c>
      <c r="S4" s="10"/>
      <c r="T4" s="10"/>
      <c r="U4" s="73" t="s">
        <v>27</v>
      </c>
      <c r="V4" s="74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v>9</v>
      </c>
      <c r="AC4" s="8">
        <v>831</v>
      </c>
      <c r="AD4" s="8">
        <v>197</v>
      </c>
      <c r="AE4" s="9">
        <v>1037</v>
      </c>
      <c r="AF4" s="11">
        <v>21501</v>
      </c>
    </row>
    <row r="5" spans="2:32">
      <c r="B5" s="65" t="s">
        <v>28</v>
      </c>
      <c r="C5" s="12" t="s">
        <v>29</v>
      </c>
      <c r="D5" s="13">
        <v>57</v>
      </c>
      <c r="E5" s="14">
        <v>28</v>
      </c>
      <c r="F5" s="14">
        <v>3</v>
      </c>
      <c r="G5" s="14">
        <v>1344</v>
      </c>
      <c r="H5" s="14">
        <v>1</v>
      </c>
      <c r="I5" s="14">
        <v>906</v>
      </c>
      <c r="J5" s="14">
        <v>204</v>
      </c>
      <c r="K5" s="14">
        <v>14</v>
      </c>
      <c r="L5" s="14">
        <v>45</v>
      </c>
      <c r="M5" s="14">
        <v>238</v>
      </c>
      <c r="N5" s="14">
        <v>33</v>
      </c>
      <c r="O5" s="14">
        <v>11</v>
      </c>
      <c r="P5" s="14">
        <v>0</v>
      </c>
      <c r="Q5" s="14">
        <v>0</v>
      </c>
      <c r="R5" s="15">
        <v>2884</v>
      </c>
      <c r="S5" s="10"/>
      <c r="T5" s="10"/>
      <c r="U5" s="65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v>7</v>
      </c>
      <c r="AC5" s="14">
        <v>26</v>
      </c>
      <c r="AD5" s="14">
        <v>14</v>
      </c>
      <c r="AE5" s="15">
        <v>47</v>
      </c>
      <c r="AF5" s="16">
        <v>2931</v>
      </c>
    </row>
    <row r="6" spans="2:32">
      <c r="B6" s="66"/>
      <c r="C6" s="17" t="s">
        <v>30</v>
      </c>
      <c r="D6" s="18">
        <v>550</v>
      </c>
      <c r="E6" s="19">
        <v>9</v>
      </c>
      <c r="F6" s="19">
        <v>1</v>
      </c>
      <c r="G6" s="19">
        <v>22130</v>
      </c>
      <c r="H6" s="19">
        <v>1</v>
      </c>
      <c r="I6" s="19">
        <v>490</v>
      </c>
      <c r="J6" s="19">
        <v>214</v>
      </c>
      <c r="K6" s="19">
        <v>22</v>
      </c>
      <c r="L6" s="19">
        <v>17</v>
      </c>
      <c r="M6" s="19">
        <v>436</v>
      </c>
      <c r="N6" s="19">
        <v>171</v>
      </c>
      <c r="O6" s="19">
        <v>89</v>
      </c>
      <c r="P6" s="14">
        <v>0</v>
      </c>
      <c r="Q6" s="19">
        <v>133</v>
      </c>
      <c r="R6" s="20">
        <v>24263</v>
      </c>
      <c r="S6" s="10"/>
      <c r="T6" s="10"/>
      <c r="U6" s="66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v>161</v>
      </c>
      <c r="AC6" s="19">
        <v>838</v>
      </c>
      <c r="AD6" s="19">
        <v>852</v>
      </c>
      <c r="AE6" s="20">
        <v>1851</v>
      </c>
      <c r="AF6" s="21">
        <v>26114</v>
      </c>
    </row>
    <row r="7" spans="2:32">
      <c r="B7" s="66"/>
      <c r="C7" s="17" t="s">
        <v>31</v>
      </c>
      <c r="D7" s="18">
        <v>240</v>
      </c>
      <c r="E7" s="19">
        <v>31</v>
      </c>
      <c r="F7" s="19">
        <v>1</v>
      </c>
      <c r="G7" s="19">
        <v>1385</v>
      </c>
      <c r="H7" s="19">
        <v>0</v>
      </c>
      <c r="I7" s="19">
        <v>266</v>
      </c>
      <c r="J7" s="19">
        <v>63</v>
      </c>
      <c r="K7" s="19">
        <v>14</v>
      </c>
      <c r="L7" s="19">
        <v>6</v>
      </c>
      <c r="M7" s="19">
        <v>41</v>
      </c>
      <c r="N7" s="19">
        <v>130</v>
      </c>
      <c r="O7" s="19">
        <v>67</v>
      </c>
      <c r="P7" s="14">
        <v>0</v>
      </c>
      <c r="Q7" s="19">
        <v>0</v>
      </c>
      <c r="R7" s="20">
        <v>2244</v>
      </c>
      <c r="S7" s="10"/>
      <c r="T7" s="10"/>
      <c r="U7" s="66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v>48</v>
      </c>
      <c r="AC7" s="19">
        <v>26</v>
      </c>
      <c r="AD7" s="19">
        <v>15</v>
      </c>
      <c r="AE7" s="20">
        <v>89</v>
      </c>
      <c r="AF7" s="21">
        <v>2333</v>
      </c>
    </row>
    <row r="8" spans="2:32">
      <c r="B8" s="66"/>
      <c r="C8" s="17" t="s">
        <v>32</v>
      </c>
      <c r="D8" s="18">
        <v>35</v>
      </c>
      <c r="E8" s="19">
        <v>0</v>
      </c>
      <c r="F8" s="19">
        <v>1</v>
      </c>
      <c r="G8" s="19">
        <v>1015</v>
      </c>
      <c r="H8" s="19">
        <v>0</v>
      </c>
      <c r="I8" s="19">
        <v>168</v>
      </c>
      <c r="J8" s="19">
        <v>78</v>
      </c>
      <c r="K8" s="19">
        <v>12</v>
      </c>
      <c r="L8" s="19">
        <v>4</v>
      </c>
      <c r="M8" s="19">
        <v>78</v>
      </c>
      <c r="N8" s="19">
        <v>4</v>
      </c>
      <c r="O8" s="19">
        <v>6</v>
      </c>
      <c r="P8" s="14">
        <v>0</v>
      </c>
      <c r="Q8" s="19">
        <v>5</v>
      </c>
      <c r="R8" s="20">
        <v>1406</v>
      </c>
      <c r="S8" s="10"/>
      <c r="T8" s="10"/>
      <c r="U8" s="66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v>8</v>
      </c>
      <c r="AC8" s="19">
        <v>366</v>
      </c>
      <c r="AD8" s="19">
        <v>104</v>
      </c>
      <c r="AE8" s="20">
        <v>478</v>
      </c>
      <c r="AF8" s="21">
        <v>1884</v>
      </c>
    </row>
    <row r="9" spans="2:32">
      <c r="B9" s="66"/>
      <c r="C9" s="17" t="s">
        <v>33</v>
      </c>
      <c r="D9" s="18">
        <v>2947</v>
      </c>
      <c r="E9" s="19">
        <v>8</v>
      </c>
      <c r="F9" s="19">
        <v>2</v>
      </c>
      <c r="G9" s="19">
        <v>1696</v>
      </c>
      <c r="H9" s="19">
        <v>0</v>
      </c>
      <c r="I9" s="19">
        <v>109</v>
      </c>
      <c r="J9" s="19">
        <v>31</v>
      </c>
      <c r="K9" s="19">
        <v>2</v>
      </c>
      <c r="L9" s="19">
        <v>2</v>
      </c>
      <c r="M9" s="19">
        <v>18</v>
      </c>
      <c r="N9" s="19">
        <v>20</v>
      </c>
      <c r="O9" s="19">
        <v>3</v>
      </c>
      <c r="P9" s="14">
        <v>0</v>
      </c>
      <c r="Q9" s="19">
        <v>0</v>
      </c>
      <c r="R9" s="20">
        <v>4838</v>
      </c>
      <c r="S9" s="10"/>
      <c r="T9" s="10"/>
      <c r="U9" s="66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v>0</v>
      </c>
      <c r="AC9" s="19">
        <v>28</v>
      </c>
      <c r="AD9" s="19">
        <v>7</v>
      </c>
      <c r="AE9" s="20">
        <v>35</v>
      </c>
      <c r="AF9" s="21">
        <v>4873</v>
      </c>
    </row>
    <row r="10" spans="2:32">
      <c r="B10" s="66"/>
      <c r="C10" s="17" t="s">
        <v>34</v>
      </c>
      <c r="D10" s="18">
        <v>68</v>
      </c>
      <c r="E10" s="19">
        <v>3</v>
      </c>
      <c r="F10" s="19">
        <v>61</v>
      </c>
      <c r="G10" s="19">
        <v>292</v>
      </c>
      <c r="H10" s="19">
        <v>0</v>
      </c>
      <c r="I10" s="19">
        <v>455</v>
      </c>
      <c r="J10" s="19">
        <v>86</v>
      </c>
      <c r="K10" s="19">
        <v>7</v>
      </c>
      <c r="L10" s="19">
        <v>6</v>
      </c>
      <c r="M10" s="19">
        <v>542</v>
      </c>
      <c r="N10" s="19">
        <v>17</v>
      </c>
      <c r="O10" s="19">
        <v>11</v>
      </c>
      <c r="P10" s="14">
        <v>20</v>
      </c>
      <c r="Q10" s="19">
        <v>1</v>
      </c>
      <c r="R10" s="20">
        <v>1569</v>
      </c>
      <c r="S10" s="10"/>
      <c r="T10" s="10"/>
      <c r="U10" s="66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v>9</v>
      </c>
      <c r="AC10" s="19">
        <v>43</v>
      </c>
      <c r="AD10" s="19">
        <v>17</v>
      </c>
      <c r="AE10" s="20">
        <v>69</v>
      </c>
      <c r="AF10" s="21">
        <v>1638</v>
      </c>
    </row>
    <row r="11" spans="2:32">
      <c r="B11" s="66"/>
      <c r="C11" s="17" t="s">
        <v>35</v>
      </c>
      <c r="D11" s="18">
        <v>379</v>
      </c>
      <c r="E11" s="19">
        <v>3</v>
      </c>
      <c r="F11" s="19">
        <v>2581</v>
      </c>
      <c r="G11" s="19">
        <v>759</v>
      </c>
      <c r="H11" s="19">
        <v>1</v>
      </c>
      <c r="I11" s="19">
        <v>21</v>
      </c>
      <c r="J11" s="19">
        <v>0</v>
      </c>
      <c r="K11" s="19">
        <v>0</v>
      </c>
      <c r="L11" s="19">
        <v>0</v>
      </c>
      <c r="M11" s="19">
        <v>87</v>
      </c>
      <c r="N11" s="19">
        <v>1</v>
      </c>
      <c r="O11" s="19">
        <v>0</v>
      </c>
      <c r="P11" s="19">
        <v>2282</v>
      </c>
      <c r="Q11" s="19">
        <v>1</v>
      </c>
      <c r="R11" s="20">
        <v>6115</v>
      </c>
      <c r="S11" s="10"/>
      <c r="T11" s="10"/>
      <c r="U11" s="66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65</v>
      </c>
      <c r="AC11" s="19">
        <v>105</v>
      </c>
      <c r="AD11" s="19">
        <v>98</v>
      </c>
      <c r="AE11" s="20">
        <v>203</v>
      </c>
      <c r="AF11" s="21">
        <v>6318</v>
      </c>
    </row>
    <row r="12" spans="2:32">
      <c r="B12" s="66"/>
      <c r="C12" s="17" t="s">
        <v>36</v>
      </c>
      <c r="D12" s="18">
        <v>433</v>
      </c>
      <c r="E12" s="19">
        <v>71</v>
      </c>
      <c r="F12" s="19">
        <v>50</v>
      </c>
      <c r="G12" s="19">
        <v>748</v>
      </c>
      <c r="H12" s="19">
        <v>1</v>
      </c>
      <c r="I12" s="19">
        <v>512</v>
      </c>
      <c r="J12" s="19">
        <v>100</v>
      </c>
      <c r="K12" s="19">
        <v>6</v>
      </c>
      <c r="L12" s="19">
        <v>14</v>
      </c>
      <c r="M12" s="19">
        <v>140</v>
      </c>
      <c r="N12" s="19">
        <v>24</v>
      </c>
      <c r="O12" s="19">
        <v>6</v>
      </c>
      <c r="P12" s="19">
        <v>2</v>
      </c>
      <c r="Q12" s="19">
        <v>0</v>
      </c>
      <c r="R12" s="20">
        <v>2107</v>
      </c>
      <c r="S12" s="10"/>
      <c r="T12" s="10"/>
      <c r="U12" s="66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v>2</v>
      </c>
      <c r="AC12" s="19">
        <v>148</v>
      </c>
      <c r="AD12" s="19">
        <v>55</v>
      </c>
      <c r="AE12" s="20">
        <v>205</v>
      </c>
      <c r="AF12" s="21">
        <v>2312</v>
      </c>
    </row>
    <row r="13" spans="2:32" ht="14.25" thickBot="1">
      <c r="B13" s="67"/>
      <c r="C13" s="4" t="s">
        <v>18</v>
      </c>
      <c r="D13" s="22">
        <v>4709</v>
      </c>
      <c r="E13" s="23">
        <v>153</v>
      </c>
      <c r="F13" s="23">
        <v>2700</v>
      </c>
      <c r="G13" s="23">
        <v>29369</v>
      </c>
      <c r="H13" s="23">
        <v>4</v>
      </c>
      <c r="I13" s="23">
        <v>2927</v>
      </c>
      <c r="J13" s="23">
        <v>776</v>
      </c>
      <c r="K13" s="23">
        <v>77</v>
      </c>
      <c r="L13" s="23">
        <v>94</v>
      </c>
      <c r="M13" s="23">
        <v>1580</v>
      </c>
      <c r="N13" s="23">
        <v>400</v>
      </c>
      <c r="O13" s="23">
        <v>193</v>
      </c>
      <c r="P13" s="23">
        <v>2304</v>
      </c>
      <c r="Q13" s="23">
        <v>140</v>
      </c>
      <c r="R13" s="24">
        <v>45426</v>
      </c>
      <c r="S13" s="10"/>
      <c r="T13" s="10"/>
      <c r="U13" s="67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v>235</v>
      </c>
      <c r="AC13" s="23">
        <v>1580</v>
      </c>
      <c r="AD13" s="23">
        <v>1162</v>
      </c>
      <c r="AE13" s="24">
        <v>2977</v>
      </c>
      <c r="AF13" s="25">
        <v>48403</v>
      </c>
    </row>
    <row r="14" spans="2:32">
      <c r="B14" s="65" t="s">
        <v>37</v>
      </c>
      <c r="C14" s="12" t="s">
        <v>38</v>
      </c>
      <c r="D14" s="13">
        <v>133</v>
      </c>
      <c r="E14" s="14">
        <v>4262</v>
      </c>
      <c r="F14" s="14">
        <v>39</v>
      </c>
      <c r="G14" s="14">
        <v>938</v>
      </c>
      <c r="H14" s="14">
        <v>1</v>
      </c>
      <c r="I14" s="14">
        <v>17</v>
      </c>
      <c r="J14" s="14">
        <v>6</v>
      </c>
      <c r="K14" s="14">
        <v>32</v>
      </c>
      <c r="L14" s="14">
        <v>1</v>
      </c>
      <c r="M14" s="14">
        <v>2</v>
      </c>
      <c r="N14" s="14">
        <v>10</v>
      </c>
      <c r="O14" s="14">
        <v>38</v>
      </c>
      <c r="P14" s="14">
        <v>0</v>
      </c>
      <c r="Q14" s="14">
        <v>1</v>
      </c>
      <c r="R14" s="15">
        <v>5480</v>
      </c>
      <c r="S14" s="10"/>
      <c r="T14" s="10"/>
      <c r="U14" s="65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55</v>
      </c>
      <c r="AC14" s="14">
        <v>465</v>
      </c>
      <c r="AD14" s="14">
        <v>172</v>
      </c>
      <c r="AE14" s="15">
        <v>692</v>
      </c>
      <c r="AF14" s="16">
        <v>6172</v>
      </c>
    </row>
    <row r="15" spans="2:32">
      <c r="B15" s="71"/>
      <c r="C15" s="17" t="s">
        <v>39</v>
      </c>
      <c r="D15" s="18">
        <v>3257</v>
      </c>
      <c r="E15" s="19">
        <v>1557</v>
      </c>
      <c r="F15" s="19">
        <v>843</v>
      </c>
      <c r="G15" s="19">
        <v>2118</v>
      </c>
      <c r="H15" s="19">
        <v>19</v>
      </c>
      <c r="I15" s="19">
        <v>38</v>
      </c>
      <c r="J15" s="19">
        <v>36</v>
      </c>
      <c r="K15" s="19">
        <v>14</v>
      </c>
      <c r="L15" s="19">
        <v>0</v>
      </c>
      <c r="M15" s="19">
        <v>1</v>
      </c>
      <c r="N15" s="19">
        <v>8</v>
      </c>
      <c r="O15" s="19">
        <v>4</v>
      </c>
      <c r="P15" s="19">
        <v>0</v>
      </c>
      <c r="Q15" s="19">
        <v>0</v>
      </c>
      <c r="R15" s="20">
        <v>7895</v>
      </c>
      <c r="S15" s="10"/>
      <c r="T15" s="10"/>
      <c r="U15" s="71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v>5</v>
      </c>
      <c r="AC15" s="19">
        <v>679</v>
      </c>
      <c r="AD15" s="19">
        <v>168</v>
      </c>
      <c r="AE15" s="20">
        <v>852</v>
      </c>
      <c r="AF15" s="21">
        <v>8747</v>
      </c>
    </row>
    <row r="16" spans="2:32">
      <c r="B16" s="71"/>
      <c r="C16" s="17" t="s">
        <v>40</v>
      </c>
      <c r="D16" s="18">
        <v>1780</v>
      </c>
      <c r="E16" s="19">
        <v>111</v>
      </c>
      <c r="F16" s="19">
        <v>8</v>
      </c>
      <c r="G16" s="19">
        <v>1871</v>
      </c>
      <c r="H16" s="19">
        <v>5</v>
      </c>
      <c r="I16" s="19">
        <v>14</v>
      </c>
      <c r="J16" s="19">
        <v>4</v>
      </c>
      <c r="K16" s="19">
        <v>7</v>
      </c>
      <c r="L16" s="19">
        <v>0</v>
      </c>
      <c r="M16" s="19">
        <v>2</v>
      </c>
      <c r="N16" s="19">
        <v>2</v>
      </c>
      <c r="O16" s="19">
        <v>5</v>
      </c>
      <c r="P16" s="19">
        <v>0</v>
      </c>
      <c r="Q16" s="19">
        <v>0</v>
      </c>
      <c r="R16" s="20">
        <v>3809</v>
      </c>
      <c r="S16" s="10"/>
      <c r="T16" s="10"/>
      <c r="U16" s="71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v>11</v>
      </c>
      <c r="AC16" s="19">
        <v>2075</v>
      </c>
      <c r="AD16" s="19">
        <v>45</v>
      </c>
      <c r="AE16" s="20">
        <v>2131</v>
      </c>
      <c r="AF16" s="21">
        <v>5940</v>
      </c>
    </row>
    <row r="17" spans="2:32">
      <c r="B17" s="71"/>
      <c r="C17" s="17" t="s">
        <v>41</v>
      </c>
      <c r="D17" s="18">
        <v>183</v>
      </c>
      <c r="E17" s="19">
        <v>4</v>
      </c>
      <c r="F17" s="19">
        <v>0</v>
      </c>
      <c r="G17" s="19">
        <v>711</v>
      </c>
      <c r="H17" s="19">
        <v>1</v>
      </c>
      <c r="I17" s="19">
        <v>25</v>
      </c>
      <c r="J17" s="19">
        <v>3</v>
      </c>
      <c r="K17" s="19">
        <v>2</v>
      </c>
      <c r="L17" s="19">
        <v>0</v>
      </c>
      <c r="M17" s="19">
        <v>15</v>
      </c>
      <c r="N17" s="19">
        <v>5</v>
      </c>
      <c r="O17" s="19">
        <v>1</v>
      </c>
      <c r="P17" s="19">
        <v>0</v>
      </c>
      <c r="Q17" s="19">
        <v>0</v>
      </c>
      <c r="R17" s="20">
        <v>950</v>
      </c>
      <c r="S17" s="10"/>
      <c r="T17" s="10"/>
      <c r="U17" s="71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v>16</v>
      </c>
      <c r="AC17" s="19">
        <v>530</v>
      </c>
      <c r="AD17" s="19">
        <v>30</v>
      </c>
      <c r="AE17" s="20">
        <v>576</v>
      </c>
      <c r="AF17" s="21">
        <v>1526</v>
      </c>
    </row>
    <row r="18" spans="2:32">
      <c r="B18" s="71"/>
      <c r="C18" s="17" t="s">
        <v>42</v>
      </c>
      <c r="D18" s="18">
        <v>119</v>
      </c>
      <c r="E18" s="19">
        <v>180</v>
      </c>
      <c r="F18" s="19">
        <v>0</v>
      </c>
      <c r="G18" s="19">
        <v>794</v>
      </c>
      <c r="H18" s="19">
        <v>3</v>
      </c>
      <c r="I18" s="19">
        <v>19</v>
      </c>
      <c r="J18" s="19">
        <v>27</v>
      </c>
      <c r="K18" s="19">
        <v>18</v>
      </c>
      <c r="L18" s="19">
        <v>0</v>
      </c>
      <c r="M18" s="19">
        <v>5</v>
      </c>
      <c r="N18" s="19">
        <v>4</v>
      </c>
      <c r="O18" s="19">
        <v>4</v>
      </c>
      <c r="P18" s="19">
        <v>0</v>
      </c>
      <c r="Q18" s="19">
        <v>0</v>
      </c>
      <c r="R18" s="20">
        <v>1173</v>
      </c>
      <c r="S18" s="10"/>
      <c r="T18" s="10"/>
      <c r="U18" s="71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v>14</v>
      </c>
      <c r="AC18" s="19">
        <v>88</v>
      </c>
      <c r="AD18" s="19">
        <v>27</v>
      </c>
      <c r="AE18" s="20">
        <v>129</v>
      </c>
      <c r="AF18" s="21">
        <v>1302</v>
      </c>
    </row>
    <row r="19" spans="2:32">
      <c r="B19" s="71"/>
      <c r="C19" s="17" t="s">
        <v>43</v>
      </c>
      <c r="D19" s="18">
        <v>1645</v>
      </c>
      <c r="E19" s="19">
        <v>3159</v>
      </c>
      <c r="F19" s="19">
        <v>5</v>
      </c>
      <c r="G19" s="19">
        <v>2305</v>
      </c>
      <c r="H19" s="19">
        <v>10</v>
      </c>
      <c r="I19" s="19">
        <v>17</v>
      </c>
      <c r="J19" s="19">
        <v>3</v>
      </c>
      <c r="K19" s="19">
        <v>1</v>
      </c>
      <c r="L19" s="19">
        <v>0</v>
      </c>
      <c r="M19" s="19">
        <v>1</v>
      </c>
      <c r="N19" s="19">
        <v>8</v>
      </c>
      <c r="O19" s="19">
        <v>0</v>
      </c>
      <c r="P19" s="19">
        <v>0</v>
      </c>
      <c r="Q19" s="19">
        <v>1</v>
      </c>
      <c r="R19" s="20">
        <v>7155</v>
      </c>
      <c r="S19" s="10"/>
      <c r="T19" s="10"/>
      <c r="U19" s="71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v>2</v>
      </c>
      <c r="AC19" s="19">
        <v>3903</v>
      </c>
      <c r="AD19" s="19">
        <v>790</v>
      </c>
      <c r="AE19" s="20">
        <v>4695</v>
      </c>
      <c r="AF19" s="21">
        <v>11850</v>
      </c>
    </row>
    <row r="20" spans="2:32">
      <c r="B20" s="71"/>
      <c r="C20" s="17" t="s">
        <v>44</v>
      </c>
      <c r="D20" s="18">
        <v>886</v>
      </c>
      <c r="E20" s="19">
        <v>69</v>
      </c>
      <c r="F20" s="19">
        <v>9</v>
      </c>
      <c r="G20" s="19">
        <v>1513</v>
      </c>
      <c r="H20" s="19">
        <v>2</v>
      </c>
      <c r="I20" s="19">
        <v>17</v>
      </c>
      <c r="J20" s="19">
        <v>3</v>
      </c>
      <c r="K20" s="19">
        <v>10</v>
      </c>
      <c r="L20" s="19">
        <v>0</v>
      </c>
      <c r="M20" s="19">
        <v>5</v>
      </c>
      <c r="N20" s="19">
        <v>6</v>
      </c>
      <c r="O20" s="19">
        <v>1</v>
      </c>
      <c r="P20" s="19">
        <v>0</v>
      </c>
      <c r="Q20" s="19">
        <v>0</v>
      </c>
      <c r="R20" s="20">
        <v>2521</v>
      </c>
      <c r="S20" s="10"/>
      <c r="T20" s="10"/>
      <c r="U20" s="71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v>4</v>
      </c>
      <c r="AC20" s="19">
        <v>74</v>
      </c>
      <c r="AD20" s="19">
        <v>28</v>
      </c>
      <c r="AE20" s="20">
        <v>106</v>
      </c>
      <c r="AF20" s="21">
        <v>2627</v>
      </c>
    </row>
    <row r="21" spans="2:32" ht="14.25" thickBot="1">
      <c r="B21" s="72"/>
      <c r="C21" s="4" t="s">
        <v>18</v>
      </c>
      <c r="D21" s="22">
        <v>8003</v>
      </c>
      <c r="E21" s="23">
        <v>9342</v>
      </c>
      <c r="F21" s="23">
        <v>904</v>
      </c>
      <c r="G21" s="23">
        <v>10250</v>
      </c>
      <c r="H21" s="23">
        <v>41</v>
      </c>
      <c r="I21" s="23">
        <v>147</v>
      </c>
      <c r="J21" s="23">
        <v>82</v>
      </c>
      <c r="K21" s="23">
        <v>84</v>
      </c>
      <c r="L21" s="23">
        <v>1</v>
      </c>
      <c r="M21" s="23">
        <v>31</v>
      </c>
      <c r="N21" s="23">
        <v>43</v>
      </c>
      <c r="O21" s="23">
        <v>53</v>
      </c>
      <c r="P21" s="23">
        <v>0</v>
      </c>
      <c r="Q21" s="23">
        <v>2</v>
      </c>
      <c r="R21" s="24">
        <v>28983</v>
      </c>
      <c r="S21" s="10"/>
      <c r="T21" s="10"/>
      <c r="U21" s="72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v>107</v>
      </c>
      <c r="AC21" s="23">
        <v>7814</v>
      </c>
      <c r="AD21" s="23">
        <v>1260</v>
      </c>
      <c r="AE21" s="24">
        <v>9181</v>
      </c>
      <c r="AF21" s="25">
        <v>38164</v>
      </c>
    </row>
    <row r="22" spans="2:32">
      <c r="B22" s="65" t="s">
        <v>45</v>
      </c>
      <c r="C22" s="12" t="s">
        <v>46</v>
      </c>
      <c r="D22" s="13">
        <v>2416</v>
      </c>
      <c r="E22" s="14">
        <v>107</v>
      </c>
      <c r="F22" s="14">
        <v>11</v>
      </c>
      <c r="G22" s="14">
        <v>606</v>
      </c>
      <c r="H22" s="14">
        <v>5</v>
      </c>
      <c r="I22" s="14">
        <v>62</v>
      </c>
      <c r="J22" s="14">
        <v>60</v>
      </c>
      <c r="K22" s="14">
        <v>33</v>
      </c>
      <c r="L22" s="14">
        <v>0</v>
      </c>
      <c r="M22" s="14">
        <v>9</v>
      </c>
      <c r="N22" s="14">
        <v>20</v>
      </c>
      <c r="O22" s="14">
        <v>31</v>
      </c>
      <c r="P22" s="14">
        <v>0</v>
      </c>
      <c r="Q22" s="14">
        <v>1</v>
      </c>
      <c r="R22" s="15">
        <v>3361</v>
      </c>
      <c r="S22" s="10"/>
      <c r="T22" s="10"/>
      <c r="U22" s="65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v>32</v>
      </c>
      <c r="AC22" s="14">
        <v>184</v>
      </c>
      <c r="AD22" s="14">
        <v>42</v>
      </c>
      <c r="AE22" s="15">
        <v>258</v>
      </c>
      <c r="AF22" s="16">
        <v>3619</v>
      </c>
    </row>
    <row r="23" spans="2:32">
      <c r="B23" s="66"/>
      <c r="C23" s="17" t="s">
        <v>47</v>
      </c>
      <c r="D23" s="18">
        <v>1788</v>
      </c>
      <c r="E23" s="19">
        <v>1920</v>
      </c>
      <c r="F23" s="19">
        <v>244</v>
      </c>
      <c r="G23" s="19">
        <v>2846</v>
      </c>
      <c r="H23" s="19">
        <v>581</v>
      </c>
      <c r="I23" s="19">
        <v>339</v>
      </c>
      <c r="J23" s="19">
        <v>66</v>
      </c>
      <c r="K23" s="19">
        <v>13</v>
      </c>
      <c r="L23" s="19">
        <v>2</v>
      </c>
      <c r="M23" s="19">
        <v>13</v>
      </c>
      <c r="N23" s="19">
        <v>90</v>
      </c>
      <c r="O23" s="19">
        <v>10</v>
      </c>
      <c r="P23" s="19">
        <v>0</v>
      </c>
      <c r="Q23" s="19">
        <v>2</v>
      </c>
      <c r="R23" s="20">
        <v>7914</v>
      </c>
      <c r="S23" s="10"/>
      <c r="T23" s="10"/>
      <c r="U23" s="66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v>3</v>
      </c>
      <c r="AC23" s="19">
        <v>982</v>
      </c>
      <c r="AD23" s="19">
        <v>174</v>
      </c>
      <c r="AE23" s="20">
        <v>1159</v>
      </c>
      <c r="AF23" s="21">
        <v>9073</v>
      </c>
    </row>
    <row r="24" spans="2:32">
      <c r="B24" s="66"/>
      <c r="C24" s="17" t="s">
        <v>48</v>
      </c>
      <c r="D24" s="18">
        <v>11333</v>
      </c>
      <c r="E24" s="19">
        <v>239</v>
      </c>
      <c r="F24" s="19">
        <v>10</v>
      </c>
      <c r="G24" s="19">
        <v>1348</v>
      </c>
      <c r="H24" s="19">
        <v>12</v>
      </c>
      <c r="I24" s="19">
        <v>329</v>
      </c>
      <c r="J24" s="19">
        <v>360</v>
      </c>
      <c r="K24" s="19">
        <v>77</v>
      </c>
      <c r="L24" s="19">
        <v>1</v>
      </c>
      <c r="M24" s="19">
        <v>29</v>
      </c>
      <c r="N24" s="19">
        <v>40</v>
      </c>
      <c r="O24" s="19">
        <v>177</v>
      </c>
      <c r="P24" s="19">
        <v>0</v>
      </c>
      <c r="Q24" s="19">
        <v>1</v>
      </c>
      <c r="R24" s="20">
        <v>13956</v>
      </c>
      <c r="S24" s="10"/>
      <c r="T24" s="10"/>
      <c r="U24" s="66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v>72</v>
      </c>
      <c r="AC24" s="19">
        <v>92</v>
      </c>
      <c r="AD24" s="19">
        <v>41</v>
      </c>
      <c r="AE24" s="20">
        <v>205</v>
      </c>
      <c r="AF24" s="21">
        <v>14161</v>
      </c>
    </row>
    <row r="25" spans="2:32">
      <c r="B25" s="66"/>
      <c r="C25" s="17" t="s">
        <v>49</v>
      </c>
      <c r="D25" s="18">
        <v>7287</v>
      </c>
      <c r="E25" s="19">
        <v>5986</v>
      </c>
      <c r="F25" s="19">
        <v>90</v>
      </c>
      <c r="G25" s="19">
        <v>2180</v>
      </c>
      <c r="H25" s="19">
        <v>248</v>
      </c>
      <c r="I25" s="19">
        <v>94</v>
      </c>
      <c r="J25" s="19">
        <v>114</v>
      </c>
      <c r="K25" s="19">
        <v>10</v>
      </c>
      <c r="L25" s="19">
        <v>0</v>
      </c>
      <c r="M25" s="19">
        <v>10</v>
      </c>
      <c r="N25" s="19">
        <v>4</v>
      </c>
      <c r="O25" s="19">
        <v>19</v>
      </c>
      <c r="P25" s="19">
        <v>0</v>
      </c>
      <c r="Q25" s="19">
        <v>1</v>
      </c>
      <c r="R25" s="20">
        <v>16043</v>
      </c>
      <c r="S25" s="10"/>
      <c r="T25" s="10"/>
      <c r="U25" s="66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v>2</v>
      </c>
      <c r="AC25" s="19">
        <v>301</v>
      </c>
      <c r="AD25" s="19">
        <v>119</v>
      </c>
      <c r="AE25" s="20">
        <v>422</v>
      </c>
      <c r="AF25" s="21">
        <v>16465</v>
      </c>
    </row>
    <row r="26" spans="2:32">
      <c r="B26" s="66"/>
      <c r="C26" s="17" t="s">
        <v>50</v>
      </c>
      <c r="D26" s="18">
        <v>47412</v>
      </c>
      <c r="E26" s="19">
        <v>14090</v>
      </c>
      <c r="F26" s="19">
        <v>3615</v>
      </c>
      <c r="G26" s="19">
        <v>11542</v>
      </c>
      <c r="H26" s="19">
        <v>2705</v>
      </c>
      <c r="I26" s="19">
        <v>2259</v>
      </c>
      <c r="J26" s="19">
        <v>2251</v>
      </c>
      <c r="K26" s="19">
        <v>549</v>
      </c>
      <c r="L26" s="19">
        <v>10</v>
      </c>
      <c r="M26" s="19">
        <v>170</v>
      </c>
      <c r="N26" s="19">
        <v>122</v>
      </c>
      <c r="O26" s="19">
        <v>641</v>
      </c>
      <c r="P26" s="19">
        <v>0</v>
      </c>
      <c r="Q26" s="19">
        <v>27</v>
      </c>
      <c r="R26" s="20">
        <v>85393</v>
      </c>
      <c r="S26" s="10"/>
      <c r="T26" s="10"/>
      <c r="U26" s="66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v>55</v>
      </c>
      <c r="AC26" s="19">
        <v>281</v>
      </c>
      <c r="AD26" s="19">
        <v>223</v>
      </c>
      <c r="AE26" s="20">
        <v>559</v>
      </c>
      <c r="AF26" s="21">
        <v>85952</v>
      </c>
    </row>
    <row r="27" spans="2:32" ht="14.25" thickBot="1">
      <c r="B27" s="67"/>
      <c r="C27" s="4" t="s">
        <v>18</v>
      </c>
      <c r="D27" s="22">
        <v>70236</v>
      </c>
      <c r="E27" s="23">
        <v>22342</v>
      </c>
      <c r="F27" s="23">
        <v>3970</v>
      </c>
      <c r="G27" s="23">
        <v>18522</v>
      </c>
      <c r="H27" s="23">
        <v>3551</v>
      </c>
      <c r="I27" s="23">
        <v>3083</v>
      </c>
      <c r="J27" s="23">
        <v>2851</v>
      </c>
      <c r="K27" s="23">
        <v>682</v>
      </c>
      <c r="L27" s="23">
        <v>13</v>
      </c>
      <c r="M27" s="23">
        <v>231</v>
      </c>
      <c r="N27" s="23">
        <v>276</v>
      </c>
      <c r="O27" s="23">
        <v>878</v>
      </c>
      <c r="P27" s="23">
        <v>0</v>
      </c>
      <c r="Q27" s="23">
        <v>32</v>
      </c>
      <c r="R27" s="24">
        <v>126667</v>
      </c>
      <c r="S27" s="10"/>
      <c r="T27" s="10"/>
      <c r="U27" s="67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v>164</v>
      </c>
      <c r="AC27" s="23">
        <v>1840</v>
      </c>
      <c r="AD27" s="23">
        <v>599</v>
      </c>
      <c r="AE27" s="24">
        <v>2603</v>
      </c>
      <c r="AF27" s="25">
        <v>129270</v>
      </c>
    </row>
    <row r="28" spans="2:32">
      <c r="B28" s="65" t="s">
        <v>51</v>
      </c>
      <c r="C28" s="12" t="s">
        <v>64</v>
      </c>
      <c r="D28" s="13">
        <v>1655</v>
      </c>
      <c r="E28" s="14">
        <v>1945</v>
      </c>
      <c r="F28" s="14">
        <v>22</v>
      </c>
      <c r="G28" s="14">
        <v>7756</v>
      </c>
      <c r="H28" s="14">
        <v>30</v>
      </c>
      <c r="I28" s="14">
        <v>220</v>
      </c>
      <c r="J28" s="14">
        <v>48</v>
      </c>
      <c r="K28" s="14">
        <v>50</v>
      </c>
      <c r="L28" s="14">
        <v>0</v>
      </c>
      <c r="M28" s="14">
        <v>28</v>
      </c>
      <c r="N28" s="14">
        <v>31</v>
      </c>
      <c r="O28" s="14">
        <v>58</v>
      </c>
      <c r="P28" s="14">
        <v>0</v>
      </c>
      <c r="Q28" s="14">
        <v>6</v>
      </c>
      <c r="R28" s="15">
        <v>11849</v>
      </c>
      <c r="S28" s="10"/>
      <c r="T28" s="10"/>
      <c r="U28" s="65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v>21</v>
      </c>
      <c r="AC28" s="14">
        <v>1346</v>
      </c>
      <c r="AD28" s="14">
        <v>353</v>
      </c>
      <c r="AE28" s="15">
        <v>1720</v>
      </c>
      <c r="AF28" s="16">
        <v>13569</v>
      </c>
    </row>
    <row r="29" spans="2:32">
      <c r="B29" s="66"/>
      <c r="C29" s="17" t="s">
        <v>53</v>
      </c>
      <c r="D29" s="18">
        <v>1348</v>
      </c>
      <c r="E29" s="19">
        <v>4975</v>
      </c>
      <c r="F29" s="19">
        <v>663</v>
      </c>
      <c r="G29" s="19">
        <v>10388</v>
      </c>
      <c r="H29" s="19">
        <v>2277</v>
      </c>
      <c r="I29" s="19">
        <v>2518</v>
      </c>
      <c r="J29" s="19">
        <v>152</v>
      </c>
      <c r="K29" s="19">
        <v>25</v>
      </c>
      <c r="L29" s="19">
        <v>15</v>
      </c>
      <c r="M29" s="19">
        <v>161</v>
      </c>
      <c r="N29" s="19">
        <v>653</v>
      </c>
      <c r="O29" s="19">
        <v>16</v>
      </c>
      <c r="P29" s="19">
        <v>0</v>
      </c>
      <c r="Q29" s="19">
        <v>3</v>
      </c>
      <c r="R29" s="20">
        <v>23194</v>
      </c>
      <c r="S29" s="10"/>
      <c r="T29" s="10"/>
      <c r="U29" s="66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v>14</v>
      </c>
      <c r="AC29" s="19">
        <v>2865</v>
      </c>
      <c r="AD29" s="19">
        <v>650</v>
      </c>
      <c r="AE29" s="20">
        <v>3529</v>
      </c>
      <c r="AF29" s="21">
        <v>26723</v>
      </c>
    </row>
    <row r="30" spans="2:32">
      <c r="B30" s="66"/>
      <c r="C30" s="17" t="s">
        <v>54</v>
      </c>
      <c r="D30" s="18">
        <v>3881</v>
      </c>
      <c r="E30" s="19">
        <v>822</v>
      </c>
      <c r="F30" s="19">
        <v>34</v>
      </c>
      <c r="G30" s="19">
        <v>5713</v>
      </c>
      <c r="H30" s="19">
        <v>194</v>
      </c>
      <c r="I30" s="19">
        <v>1092</v>
      </c>
      <c r="J30" s="19">
        <v>157</v>
      </c>
      <c r="K30" s="19">
        <v>122</v>
      </c>
      <c r="L30" s="19">
        <v>3</v>
      </c>
      <c r="M30" s="19">
        <v>104</v>
      </c>
      <c r="N30" s="19">
        <v>222</v>
      </c>
      <c r="O30" s="19">
        <v>97</v>
      </c>
      <c r="P30" s="14">
        <v>0</v>
      </c>
      <c r="Q30" s="19">
        <v>11</v>
      </c>
      <c r="R30" s="32">
        <v>12452</v>
      </c>
      <c r="S30" s="10"/>
      <c r="T30" s="10"/>
      <c r="U30" s="66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v>80</v>
      </c>
      <c r="AC30" s="19">
        <v>1355</v>
      </c>
      <c r="AD30" s="19">
        <v>333</v>
      </c>
      <c r="AE30" s="20">
        <v>1768</v>
      </c>
      <c r="AF30" s="21">
        <v>14220</v>
      </c>
    </row>
    <row r="31" spans="2:32">
      <c r="B31" s="66"/>
      <c r="C31" s="17" t="s">
        <v>55</v>
      </c>
      <c r="D31" s="18">
        <v>8758</v>
      </c>
      <c r="E31" s="19">
        <v>44805</v>
      </c>
      <c r="F31" s="19">
        <v>78</v>
      </c>
      <c r="G31" s="19">
        <v>2419</v>
      </c>
      <c r="H31" s="19">
        <v>10487</v>
      </c>
      <c r="I31" s="19">
        <v>97</v>
      </c>
      <c r="J31" s="19">
        <v>16</v>
      </c>
      <c r="K31" s="19">
        <v>14</v>
      </c>
      <c r="L31" s="19">
        <v>1</v>
      </c>
      <c r="M31" s="19">
        <v>7</v>
      </c>
      <c r="N31" s="19">
        <v>11</v>
      </c>
      <c r="O31" s="19">
        <v>9</v>
      </c>
      <c r="P31" s="19">
        <v>0</v>
      </c>
      <c r="Q31" s="19">
        <v>6</v>
      </c>
      <c r="R31" s="32">
        <f>SUM(D31:Q31)</f>
        <v>66708</v>
      </c>
      <c r="S31" s="10"/>
      <c r="T31" s="10"/>
      <c r="U31" s="66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v>10</v>
      </c>
      <c r="AC31" s="19">
        <v>1029</v>
      </c>
      <c r="AD31" s="19">
        <v>495</v>
      </c>
      <c r="AE31" s="20">
        <v>1534</v>
      </c>
      <c r="AF31" s="21">
        <v>68242</v>
      </c>
    </row>
    <row r="32" spans="2:32">
      <c r="B32" s="66"/>
      <c r="C32" s="17" t="s">
        <v>56</v>
      </c>
      <c r="D32" s="18">
        <v>11746</v>
      </c>
      <c r="E32" s="19">
        <v>3363</v>
      </c>
      <c r="F32" s="19">
        <v>228</v>
      </c>
      <c r="G32" s="19">
        <v>5505</v>
      </c>
      <c r="H32" s="19">
        <v>423</v>
      </c>
      <c r="I32" s="19">
        <v>936</v>
      </c>
      <c r="J32" s="19">
        <v>131</v>
      </c>
      <c r="K32" s="19">
        <v>230</v>
      </c>
      <c r="L32" s="19">
        <v>5</v>
      </c>
      <c r="M32" s="19">
        <v>63</v>
      </c>
      <c r="N32" s="19">
        <v>32</v>
      </c>
      <c r="O32" s="19">
        <v>60</v>
      </c>
      <c r="P32" s="14">
        <v>0</v>
      </c>
      <c r="Q32" s="19">
        <v>3</v>
      </c>
      <c r="R32" s="32">
        <v>22725</v>
      </c>
      <c r="S32" s="10"/>
      <c r="T32" s="10"/>
      <c r="U32" s="66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v>26</v>
      </c>
      <c r="AC32" s="19">
        <v>1397</v>
      </c>
      <c r="AD32" s="19">
        <v>454</v>
      </c>
      <c r="AE32" s="20">
        <v>1877</v>
      </c>
      <c r="AF32" s="21">
        <v>24602</v>
      </c>
    </row>
    <row r="33" spans="2:32" ht="14.25" thickBot="1">
      <c r="B33" s="67"/>
      <c r="C33" s="4" t="s">
        <v>18</v>
      </c>
      <c r="D33" s="26">
        <v>27388</v>
      </c>
      <c r="E33" s="27">
        <v>55910</v>
      </c>
      <c r="F33" s="27">
        <v>1025</v>
      </c>
      <c r="G33" s="27">
        <v>31781</v>
      </c>
      <c r="H33" s="27">
        <v>13411</v>
      </c>
      <c r="I33" s="27">
        <v>4863</v>
      </c>
      <c r="J33" s="27">
        <v>504</v>
      </c>
      <c r="K33" s="27">
        <v>441</v>
      </c>
      <c r="L33" s="27">
        <v>24</v>
      </c>
      <c r="M33" s="27">
        <v>363</v>
      </c>
      <c r="N33" s="27">
        <v>949</v>
      </c>
      <c r="O33" s="27">
        <v>240</v>
      </c>
      <c r="P33" s="19">
        <v>0</v>
      </c>
      <c r="Q33" s="27">
        <v>29</v>
      </c>
      <c r="R33" s="33">
        <f>SUM(D33:Q33)</f>
        <v>136928</v>
      </c>
      <c r="S33" s="10"/>
      <c r="T33" s="10"/>
      <c r="U33" s="67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v>151</v>
      </c>
      <c r="AC33" s="27">
        <v>7992</v>
      </c>
      <c r="AD33" s="27">
        <v>2285</v>
      </c>
      <c r="AE33" s="28">
        <v>10428</v>
      </c>
      <c r="AF33" s="29">
        <v>147356</v>
      </c>
    </row>
    <row r="34" spans="2:32" ht="14.25" thickBot="1">
      <c r="B34" s="63" t="s">
        <v>17</v>
      </c>
      <c r="C34" s="64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34">
        <v>0</v>
      </c>
      <c r="S34" s="10"/>
      <c r="T34" s="10"/>
      <c r="U34" s="63" t="s">
        <v>17</v>
      </c>
      <c r="V34" s="64"/>
      <c r="W34" s="7">
        <v>247</v>
      </c>
      <c r="X34" s="8">
        <v>230</v>
      </c>
      <c r="Y34" s="8">
        <v>2358</v>
      </c>
      <c r="Z34" s="8">
        <v>7</v>
      </c>
      <c r="AA34" s="8">
        <v>1622</v>
      </c>
      <c r="AB34" s="8">
        <v>0</v>
      </c>
      <c r="AC34" s="8">
        <v>123</v>
      </c>
      <c r="AD34" s="8">
        <v>3</v>
      </c>
      <c r="AE34" s="9">
        <v>4590</v>
      </c>
      <c r="AF34" s="11">
        <v>4590</v>
      </c>
    </row>
    <row r="35" spans="2:32" ht="14.25" thickBot="1">
      <c r="B35" s="63" t="s">
        <v>57</v>
      </c>
      <c r="C35" s="64"/>
      <c r="D35" s="7">
        <v>110877</v>
      </c>
      <c r="E35" s="8">
        <v>88579</v>
      </c>
      <c r="F35" s="8">
        <v>8607</v>
      </c>
      <c r="G35" s="8">
        <v>107312</v>
      </c>
      <c r="H35" s="8">
        <v>17008</v>
      </c>
      <c r="I35" s="8">
        <v>12052</v>
      </c>
      <c r="J35" s="8">
        <v>4431</v>
      </c>
      <c r="K35" s="8">
        <v>1324</v>
      </c>
      <c r="L35" s="8">
        <v>188</v>
      </c>
      <c r="M35" s="8">
        <v>2524</v>
      </c>
      <c r="N35" s="8">
        <v>1689</v>
      </c>
      <c r="O35" s="8">
        <v>1368</v>
      </c>
      <c r="P35" s="8">
        <v>2305</v>
      </c>
      <c r="Q35" s="8">
        <v>204</v>
      </c>
      <c r="R35" s="34">
        <f>SUM(D35:Q35)</f>
        <v>358468</v>
      </c>
      <c r="S35" s="10"/>
      <c r="T35" s="10"/>
      <c r="U35" s="63" t="s">
        <v>57</v>
      </c>
      <c r="V35" s="64"/>
      <c r="W35" s="7">
        <v>247</v>
      </c>
      <c r="X35" s="8">
        <v>230</v>
      </c>
      <c r="Y35" s="8">
        <v>2358</v>
      </c>
      <c r="Z35" s="8">
        <v>7</v>
      </c>
      <c r="AA35" s="8">
        <v>1622</v>
      </c>
      <c r="AB35" s="8">
        <v>666</v>
      </c>
      <c r="AC35" s="8">
        <v>20180</v>
      </c>
      <c r="AD35" s="8">
        <v>5506</v>
      </c>
      <c r="AE35" s="9">
        <v>30816</v>
      </c>
      <c r="AF35" s="11">
        <v>389284</v>
      </c>
    </row>
    <row r="36" spans="2:32">
      <c r="R36" s="35"/>
      <c r="AE36" s="31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workbookViewId="0"/>
  </sheetViews>
  <sheetFormatPr defaultRowHeight="13.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6.875" style="30" bestFit="1" customWidth="1"/>
    <col min="8" max="17" width="7.75" style="30" customWidth="1"/>
    <col min="18" max="18" width="7.2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>
      <c r="B1" s="30" t="s">
        <v>60</v>
      </c>
    </row>
    <row r="2" spans="2:32" ht="13.5" customHeight="1">
      <c r="B2" s="93" t="s">
        <v>0</v>
      </c>
      <c r="C2" s="94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36"/>
      <c r="T2" s="36"/>
      <c r="U2" s="99" t="s">
        <v>0</v>
      </c>
      <c r="V2" s="82"/>
      <c r="W2" s="89" t="s">
        <v>2</v>
      </c>
      <c r="X2" s="89"/>
      <c r="Y2" s="89"/>
      <c r="Z2" s="89"/>
      <c r="AA2" s="89"/>
      <c r="AB2" s="89"/>
      <c r="AC2" s="89"/>
      <c r="AD2" s="89"/>
      <c r="AE2" s="89"/>
      <c r="AF2" s="90" t="s">
        <v>3</v>
      </c>
    </row>
    <row r="3" spans="2:32" ht="51.75" thickBot="1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7" t="s">
        <v>18</v>
      </c>
      <c r="S3" s="38"/>
      <c r="T3" s="38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9" t="s">
        <v>25</v>
      </c>
      <c r="AD3" s="40" t="s">
        <v>26</v>
      </c>
      <c r="AE3" s="40" t="s">
        <v>18</v>
      </c>
      <c r="AF3" s="70"/>
    </row>
    <row r="4" spans="2:32" ht="14.25" thickBot="1">
      <c r="B4" s="73" t="s">
        <v>27</v>
      </c>
      <c r="C4" s="74"/>
      <c r="D4" s="41">
        <v>413</v>
      </c>
      <c r="E4" s="42">
        <v>502</v>
      </c>
      <c r="F4" s="42">
        <v>3</v>
      </c>
      <c r="G4" s="42">
        <v>8436</v>
      </c>
      <c r="H4" s="42">
        <v>0</v>
      </c>
      <c r="I4" s="42">
        <v>607</v>
      </c>
      <c r="J4" s="42">
        <v>117</v>
      </c>
      <c r="K4" s="42">
        <v>25</v>
      </c>
      <c r="L4" s="42">
        <v>29</v>
      </c>
      <c r="M4" s="42">
        <v>190</v>
      </c>
      <c r="N4" s="42">
        <v>18</v>
      </c>
      <c r="O4" s="42">
        <v>6</v>
      </c>
      <c r="P4" s="42">
        <v>1</v>
      </c>
      <c r="Q4" s="42">
        <v>0</v>
      </c>
      <c r="R4" s="43">
        <v>10347</v>
      </c>
      <c r="S4" s="44"/>
      <c r="T4" s="44"/>
      <c r="U4" s="73" t="s">
        <v>27</v>
      </c>
      <c r="V4" s="74"/>
      <c r="W4" s="41" t="s">
        <v>65</v>
      </c>
      <c r="X4" s="42" t="s">
        <v>65</v>
      </c>
      <c r="Y4" s="42" t="s">
        <v>65</v>
      </c>
      <c r="Z4" s="42" t="s">
        <v>65</v>
      </c>
      <c r="AA4" s="42" t="s">
        <v>65</v>
      </c>
      <c r="AB4" s="42">
        <v>5</v>
      </c>
      <c r="AC4" s="42">
        <v>762</v>
      </c>
      <c r="AD4" s="42">
        <v>106</v>
      </c>
      <c r="AE4" s="43">
        <v>873</v>
      </c>
      <c r="AF4" s="45">
        <v>11220</v>
      </c>
    </row>
    <row r="5" spans="2:32">
      <c r="B5" s="65" t="s">
        <v>28</v>
      </c>
      <c r="C5" s="12" t="s">
        <v>29</v>
      </c>
      <c r="D5" s="46">
        <v>74</v>
      </c>
      <c r="E5" s="47">
        <v>10</v>
      </c>
      <c r="F5" s="47">
        <v>0</v>
      </c>
      <c r="G5" s="47">
        <v>738</v>
      </c>
      <c r="H5" s="47">
        <v>0</v>
      </c>
      <c r="I5" s="47">
        <v>698</v>
      </c>
      <c r="J5" s="47">
        <v>154</v>
      </c>
      <c r="K5" s="47">
        <v>5</v>
      </c>
      <c r="L5" s="47">
        <v>29</v>
      </c>
      <c r="M5" s="47">
        <v>242</v>
      </c>
      <c r="N5" s="47">
        <v>24</v>
      </c>
      <c r="O5" s="47">
        <v>2</v>
      </c>
      <c r="P5" s="47">
        <v>0</v>
      </c>
      <c r="Q5" s="47">
        <v>0</v>
      </c>
      <c r="R5" s="48">
        <v>1976</v>
      </c>
      <c r="S5" s="44"/>
      <c r="T5" s="44"/>
      <c r="U5" s="65" t="s">
        <v>28</v>
      </c>
      <c r="V5" s="12" t="s">
        <v>29</v>
      </c>
      <c r="W5" s="46" t="s">
        <v>65</v>
      </c>
      <c r="X5" s="47" t="s">
        <v>65</v>
      </c>
      <c r="Y5" s="47" t="s">
        <v>65</v>
      </c>
      <c r="Z5" s="47" t="s">
        <v>65</v>
      </c>
      <c r="AA5" s="47" t="s">
        <v>65</v>
      </c>
      <c r="AB5" s="47">
        <v>4</v>
      </c>
      <c r="AC5" s="47">
        <v>24</v>
      </c>
      <c r="AD5" s="47">
        <v>5</v>
      </c>
      <c r="AE5" s="48">
        <v>33</v>
      </c>
      <c r="AF5" s="49">
        <v>2009</v>
      </c>
    </row>
    <row r="6" spans="2:32">
      <c r="B6" s="87"/>
      <c r="C6" s="17" t="s">
        <v>30</v>
      </c>
      <c r="D6" s="50">
        <v>739</v>
      </c>
      <c r="E6" s="51">
        <v>4</v>
      </c>
      <c r="F6" s="51">
        <v>0</v>
      </c>
      <c r="G6" s="51">
        <v>7826</v>
      </c>
      <c r="H6" s="51">
        <v>0</v>
      </c>
      <c r="I6" s="51">
        <v>605</v>
      </c>
      <c r="J6" s="51">
        <v>245</v>
      </c>
      <c r="K6" s="51">
        <v>5</v>
      </c>
      <c r="L6" s="51">
        <v>27</v>
      </c>
      <c r="M6" s="51">
        <v>392</v>
      </c>
      <c r="N6" s="51">
        <v>42</v>
      </c>
      <c r="O6" s="51">
        <v>40</v>
      </c>
      <c r="P6" s="51">
        <v>0</v>
      </c>
      <c r="Q6" s="51">
        <v>36</v>
      </c>
      <c r="R6" s="52">
        <v>9961</v>
      </c>
      <c r="S6" s="44"/>
      <c r="T6" s="44"/>
      <c r="U6" s="87"/>
      <c r="V6" s="17" t="s">
        <v>30</v>
      </c>
      <c r="W6" s="50" t="s">
        <v>65</v>
      </c>
      <c r="X6" s="51" t="s">
        <v>65</v>
      </c>
      <c r="Y6" s="51" t="s">
        <v>65</v>
      </c>
      <c r="Z6" s="51" t="s">
        <v>65</v>
      </c>
      <c r="AA6" s="51" t="s">
        <v>65</v>
      </c>
      <c r="AB6" s="51">
        <v>39</v>
      </c>
      <c r="AC6" s="51">
        <v>297</v>
      </c>
      <c r="AD6" s="51">
        <v>276</v>
      </c>
      <c r="AE6" s="52">
        <v>612</v>
      </c>
      <c r="AF6" s="53">
        <v>10573</v>
      </c>
    </row>
    <row r="7" spans="2:32">
      <c r="B7" s="87"/>
      <c r="C7" s="17" t="s">
        <v>31</v>
      </c>
      <c r="D7" s="50">
        <v>401</v>
      </c>
      <c r="E7" s="51">
        <v>16</v>
      </c>
      <c r="F7" s="51">
        <v>0</v>
      </c>
      <c r="G7" s="51">
        <v>748</v>
      </c>
      <c r="H7" s="51">
        <v>1</v>
      </c>
      <c r="I7" s="51">
        <v>180</v>
      </c>
      <c r="J7" s="51">
        <v>27</v>
      </c>
      <c r="K7" s="51">
        <v>11</v>
      </c>
      <c r="L7" s="51">
        <v>1</v>
      </c>
      <c r="M7" s="51">
        <v>33</v>
      </c>
      <c r="N7" s="51">
        <v>57</v>
      </c>
      <c r="O7" s="51">
        <v>20</v>
      </c>
      <c r="P7" s="51">
        <v>0</v>
      </c>
      <c r="Q7" s="51">
        <v>0</v>
      </c>
      <c r="R7" s="52">
        <v>1495</v>
      </c>
      <c r="S7" s="44"/>
      <c r="T7" s="44"/>
      <c r="U7" s="87"/>
      <c r="V7" s="17" t="s">
        <v>31</v>
      </c>
      <c r="W7" s="50" t="s">
        <v>65</v>
      </c>
      <c r="X7" s="51" t="s">
        <v>65</v>
      </c>
      <c r="Y7" s="51" t="s">
        <v>65</v>
      </c>
      <c r="Z7" s="51" t="s">
        <v>65</v>
      </c>
      <c r="AA7" s="51" t="s">
        <v>65</v>
      </c>
      <c r="AB7" s="51">
        <v>18</v>
      </c>
      <c r="AC7" s="51">
        <v>26</v>
      </c>
      <c r="AD7" s="51">
        <v>7</v>
      </c>
      <c r="AE7" s="52">
        <v>51</v>
      </c>
      <c r="AF7" s="53">
        <v>1546</v>
      </c>
    </row>
    <row r="8" spans="2:32">
      <c r="B8" s="87"/>
      <c r="C8" s="17" t="s">
        <v>32</v>
      </c>
      <c r="D8" s="50">
        <v>39</v>
      </c>
      <c r="E8" s="51">
        <v>0</v>
      </c>
      <c r="F8" s="51">
        <v>1</v>
      </c>
      <c r="G8" s="51">
        <v>699</v>
      </c>
      <c r="H8" s="51">
        <v>0</v>
      </c>
      <c r="I8" s="51">
        <v>104</v>
      </c>
      <c r="J8" s="51">
        <v>50</v>
      </c>
      <c r="K8" s="51">
        <v>5</v>
      </c>
      <c r="L8" s="51">
        <v>2</v>
      </c>
      <c r="M8" s="51">
        <v>89</v>
      </c>
      <c r="N8" s="51">
        <v>8</v>
      </c>
      <c r="O8" s="51">
        <v>5</v>
      </c>
      <c r="P8" s="51">
        <v>0</v>
      </c>
      <c r="Q8" s="51">
        <v>1</v>
      </c>
      <c r="R8" s="52">
        <v>1003</v>
      </c>
      <c r="S8" s="44"/>
      <c r="T8" s="44"/>
      <c r="U8" s="87"/>
      <c r="V8" s="17" t="s">
        <v>32</v>
      </c>
      <c r="W8" s="50" t="s">
        <v>65</v>
      </c>
      <c r="X8" s="51" t="s">
        <v>65</v>
      </c>
      <c r="Y8" s="51" t="s">
        <v>65</v>
      </c>
      <c r="Z8" s="51" t="s">
        <v>65</v>
      </c>
      <c r="AA8" s="51" t="s">
        <v>65</v>
      </c>
      <c r="AB8" s="51">
        <v>9</v>
      </c>
      <c r="AC8" s="51">
        <v>207</v>
      </c>
      <c r="AD8" s="51">
        <v>39</v>
      </c>
      <c r="AE8" s="52">
        <v>255</v>
      </c>
      <c r="AF8" s="53">
        <v>1258</v>
      </c>
    </row>
    <row r="9" spans="2:32">
      <c r="B9" s="87"/>
      <c r="C9" s="17" t="s">
        <v>33</v>
      </c>
      <c r="D9" s="50">
        <v>3773</v>
      </c>
      <c r="E9" s="51">
        <v>8</v>
      </c>
      <c r="F9" s="51">
        <v>0</v>
      </c>
      <c r="G9" s="51">
        <v>951</v>
      </c>
      <c r="H9" s="51">
        <v>0</v>
      </c>
      <c r="I9" s="51">
        <v>67</v>
      </c>
      <c r="J9" s="51">
        <v>11</v>
      </c>
      <c r="K9" s="51">
        <v>3</v>
      </c>
      <c r="L9" s="51">
        <v>2</v>
      </c>
      <c r="M9" s="51">
        <v>15</v>
      </c>
      <c r="N9" s="51">
        <v>12</v>
      </c>
      <c r="O9" s="51">
        <v>2</v>
      </c>
      <c r="P9" s="51">
        <v>0</v>
      </c>
      <c r="Q9" s="51">
        <v>0</v>
      </c>
      <c r="R9" s="52">
        <v>4844</v>
      </c>
      <c r="S9" s="44"/>
      <c r="T9" s="44"/>
      <c r="U9" s="87"/>
      <c r="V9" s="17" t="s">
        <v>33</v>
      </c>
      <c r="W9" s="50" t="s">
        <v>65</v>
      </c>
      <c r="X9" s="51" t="s">
        <v>65</v>
      </c>
      <c r="Y9" s="51" t="s">
        <v>65</v>
      </c>
      <c r="Z9" s="51" t="s">
        <v>65</v>
      </c>
      <c r="AA9" s="51" t="s">
        <v>65</v>
      </c>
      <c r="AB9" s="51">
        <v>2</v>
      </c>
      <c r="AC9" s="51">
        <v>30</v>
      </c>
      <c r="AD9" s="51">
        <v>5</v>
      </c>
      <c r="AE9" s="52">
        <v>37</v>
      </c>
      <c r="AF9" s="53">
        <v>4881</v>
      </c>
    </row>
    <row r="10" spans="2:32">
      <c r="B10" s="87"/>
      <c r="C10" s="17" t="s">
        <v>34</v>
      </c>
      <c r="D10" s="50">
        <v>91</v>
      </c>
      <c r="E10" s="51">
        <v>4</v>
      </c>
      <c r="F10" s="51">
        <v>80</v>
      </c>
      <c r="G10" s="51">
        <v>271</v>
      </c>
      <c r="H10" s="51">
        <v>0</v>
      </c>
      <c r="I10" s="51">
        <v>434</v>
      </c>
      <c r="J10" s="51">
        <v>74</v>
      </c>
      <c r="K10" s="51">
        <v>3</v>
      </c>
      <c r="L10" s="51">
        <v>5</v>
      </c>
      <c r="M10" s="51">
        <v>468</v>
      </c>
      <c r="N10" s="51">
        <v>9</v>
      </c>
      <c r="O10" s="51">
        <v>3</v>
      </c>
      <c r="P10" s="51">
        <v>14</v>
      </c>
      <c r="Q10" s="51">
        <v>2</v>
      </c>
      <c r="R10" s="52">
        <v>1458</v>
      </c>
      <c r="S10" s="44"/>
      <c r="T10" s="44"/>
      <c r="U10" s="87"/>
      <c r="V10" s="17" t="s">
        <v>34</v>
      </c>
      <c r="W10" s="50" t="s">
        <v>65</v>
      </c>
      <c r="X10" s="51" t="s">
        <v>65</v>
      </c>
      <c r="Y10" s="51" t="s">
        <v>65</v>
      </c>
      <c r="Z10" s="51" t="s">
        <v>65</v>
      </c>
      <c r="AA10" s="51" t="s">
        <v>65</v>
      </c>
      <c r="AB10" s="51">
        <v>5</v>
      </c>
      <c r="AC10" s="51">
        <v>60</v>
      </c>
      <c r="AD10" s="51">
        <v>14</v>
      </c>
      <c r="AE10" s="52">
        <v>79</v>
      </c>
      <c r="AF10" s="53">
        <v>1537</v>
      </c>
    </row>
    <row r="11" spans="2:32">
      <c r="B11" s="87"/>
      <c r="C11" s="17" t="s">
        <v>35</v>
      </c>
      <c r="D11" s="50">
        <v>387</v>
      </c>
      <c r="E11" s="51">
        <v>1</v>
      </c>
      <c r="F11" s="51">
        <v>1678</v>
      </c>
      <c r="G11" s="51">
        <v>451</v>
      </c>
      <c r="H11" s="51">
        <v>0</v>
      </c>
      <c r="I11" s="51">
        <v>21</v>
      </c>
      <c r="J11" s="51">
        <v>1</v>
      </c>
      <c r="K11" s="51">
        <v>0</v>
      </c>
      <c r="L11" s="51">
        <v>0</v>
      </c>
      <c r="M11" s="51">
        <v>93</v>
      </c>
      <c r="N11" s="51">
        <v>1</v>
      </c>
      <c r="O11" s="51">
        <v>0</v>
      </c>
      <c r="P11" s="51">
        <v>1574</v>
      </c>
      <c r="Q11" s="51">
        <v>0</v>
      </c>
      <c r="R11" s="52">
        <v>4207</v>
      </c>
      <c r="S11" s="44"/>
      <c r="T11" s="44"/>
      <c r="U11" s="87"/>
      <c r="V11" s="17" t="s">
        <v>35</v>
      </c>
      <c r="W11" s="50" t="s">
        <v>65</v>
      </c>
      <c r="X11" s="51" t="s">
        <v>65</v>
      </c>
      <c r="Y11" s="51" t="s">
        <v>65</v>
      </c>
      <c r="Z11" s="51" t="s">
        <v>65</v>
      </c>
      <c r="AA11" s="51" t="s">
        <v>65</v>
      </c>
      <c r="AB11" s="51" t="s">
        <v>65</v>
      </c>
      <c r="AC11" s="51">
        <v>120</v>
      </c>
      <c r="AD11" s="51">
        <v>90</v>
      </c>
      <c r="AE11" s="52">
        <v>210</v>
      </c>
      <c r="AF11" s="53">
        <v>4417</v>
      </c>
    </row>
    <row r="12" spans="2:32">
      <c r="B12" s="87"/>
      <c r="C12" s="17" t="s">
        <v>36</v>
      </c>
      <c r="D12" s="50">
        <v>597</v>
      </c>
      <c r="E12" s="51">
        <v>55</v>
      </c>
      <c r="F12" s="51">
        <v>62</v>
      </c>
      <c r="G12" s="51">
        <v>497</v>
      </c>
      <c r="H12" s="51">
        <v>1</v>
      </c>
      <c r="I12" s="51">
        <v>472</v>
      </c>
      <c r="J12" s="51">
        <v>94</v>
      </c>
      <c r="K12" s="51">
        <v>0</v>
      </c>
      <c r="L12" s="51">
        <v>16</v>
      </c>
      <c r="M12" s="51">
        <v>129</v>
      </c>
      <c r="N12" s="51">
        <v>19</v>
      </c>
      <c r="O12" s="51">
        <v>1</v>
      </c>
      <c r="P12" s="51">
        <v>3</v>
      </c>
      <c r="Q12" s="51">
        <v>0</v>
      </c>
      <c r="R12" s="52">
        <v>1946</v>
      </c>
      <c r="S12" s="44"/>
      <c r="T12" s="44"/>
      <c r="U12" s="87"/>
      <c r="V12" s="17" t="s">
        <v>36</v>
      </c>
      <c r="W12" s="50" t="s">
        <v>65</v>
      </c>
      <c r="X12" s="51" t="s">
        <v>65</v>
      </c>
      <c r="Y12" s="51" t="s">
        <v>65</v>
      </c>
      <c r="Z12" s="51" t="s">
        <v>65</v>
      </c>
      <c r="AA12" s="51" t="s">
        <v>65</v>
      </c>
      <c r="AB12" s="51">
        <v>2</v>
      </c>
      <c r="AC12" s="51">
        <v>133</v>
      </c>
      <c r="AD12" s="51">
        <v>28</v>
      </c>
      <c r="AE12" s="52">
        <v>163</v>
      </c>
      <c r="AF12" s="53">
        <v>2109</v>
      </c>
    </row>
    <row r="13" spans="2:32" ht="14.25" thickBot="1">
      <c r="B13" s="88"/>
      <c r="C13" s="4" t="s">
        <v>18</v>
      </c>
      <c r="D13" s="54">
        <v>6101</v>
      </c>
      <c r="E13" s="55">
        <v>98</v>
      </c>
      <c r="F13" s="55">
        <v>1821</v>
      </c>
      <c r="G13" s="55">
        <v>12181</v>
      </c>
      <c r="H13" s="55">
        <v>2</v>
      </c>
      <c r="I13" s="55">
        <v>2581</v>
      </c>
      <c r="J13" s="55">
        <v>656</v>
      </c>
      <c r="K13" s="55">
        <v>32</v>
      </c>
      <c r="L13" s="55">
        <v>82</v>
      </c>
      <c r="M13" s="55">
        <v>1461</v>
      </c>
      <c r="N13" s="55">
        <v>172</v>
      </c>
      <c r="O13" s="55">
        <v>73</v>
      </c>
      <c r="P13" s="55">
        <v>1591</v>
      </c>
      <c r="Q13" s="55">
        <v>39</v>
      </c>
      <c r="R13" s="56">
        <v>26890</v>
      </c>
      <c r="S13" s="44"/>
      <c r="T13" s="44"/>
      <c r="U13" s="88"/>
      <c r="V13" s="4" t="s">
        <v>18</v>
      </c>
      <c r="W13" s="54" t="s">
        <v>65</v>
      </c>
      <c r="X13" s="55" t="s">
        <v>65</v>
      </c>
      <c r="Y13" s="55" t="s">
        <v>65</v>
      </c>
      <c r="Z13" s="55" t="s">
        <v>65</v>
      </c>
      <c r="AA13" s="55" t="s">
        <v>65</v>
      </c>
      <c r="AB13" s="55">
        <v>79</v>
      </c>
      <c r="AC13" s="55">
        <v>897</v>
      </c>
      <c r="AD13" s="55">
        <v>464</v>
      </c>
      <c r="AE13" s="56">
        <v>1440</v>
      </c>
      <c r="AF13" s="57">
        <v>28330</v>
      </c>
    </row>
    <row r="14" spans="2:32">
      <c r="B14" s="65" t="s">
        <v>37</v>
      </c>
      <c r="C14" s="12" t="s">
        <v>38</v>
      </c>
      <c r="D14" s="46">
        <v>126</v>
      </c>
      <c r="E14" s="47">
        <v>2041</v>
      </c>
      <c r="F14" s="47">
        <v>16</v>
      </c>
      <c r="G14" s="47">
        <v>543</v>
      </c>
      <c r="H14" s="47">
        <v>4</v>
      </c>
      <c r="I14" s="47">
        <v>13</v>
      </c>
      <c r="J14" s="47">
        <v>5</v>
      </c>
      <c r="K14" s="47">
        <v>20</v>
      </c>
      <c r="L14" s="47">
        <v>0</v>
      </c>
      <c r="M14" s="47">
        <v>1</v>
      </c>
      <c r="N14" s="47">
        <v>1</v>
      </c>
      <c r="O14" s="47">
        <v>10</v>
      </c>
      <c r="P14" s="47">
        <v>0</v>
      </c>
      <c r="Q14" s="47">
        <v>0</v>
      </c>
      <c r="R14" s="48">
        <v>2780</v>
      </c>
      <c r="S14" s="44"/>
      <c r="T14" s="44"/>
      <c r="U14" s="65" t="s">
        <v>37</v>
      </c>
      <c r="V14" s="12" t="s">
        <v>38</v>
      </c>
      <c r="W14" s="46" t="s">
        <v>65</v>
      </c>
      <c r="X14" s="47" t="s">
        <v>65</v>
      </c>
      <c r="Y14" s="47" t="s">
        <v>65</v>
      </c>
      <c r="Z14" s="47" t="s">
        <v>65</v>
      </c>
      <c r="AA14" s="47" t="s">
        <v>65</v>
      </c>
      <c r="AB14" s="47">
        <v>18</v>
      </c>
      <c r="AC14" s="47">
        <v>352</v>
      </c>
      <c r="AD14" s="47">
        <v>90</v>
      </c>
      <c r="AE14" s="48">
        <v>460</v>
      </c>
      <c r="AF14" s="49">
        <v>3240</v>
      </c>
    </row>
    <row r="15" spans="2:32">
      <c r="B15" s="91"/>
      <c r="C15" s="17" t="s">
        <v>39</v>
      </c>
      <c r="D15" s="50">
        <v>1869</v>
      </c>
      <c r="E15" s="51">
        <v>1627</v>
      </c>
      <c r="F15" s="51">
        <v>2466</v>
      </c>
      <c r="G15" s="51">
        <v>1879</v>
      </c>
      <c r="H15" s="51">
        <v>44</v>
      </c>
      <c r="I15" s="51">
        <v>19</v>
      </c>
      <c r="J15" s="51">
        <v>12</v>
      </c>
      <c r="K15" s="51">
        <v>8</v>
      </c>
      <c r="L15" s="51">
        <v>0</v>
      </c>
      <c r="M15" s="51">
        <v>1</v>
      </c>
      <c r="N15" s="51">
        <v>3</v>
      </c>
      <c r="O15" s="51">
        <v>2</v>
      </c>
      <c r="P15" s="51">
        <v>0</v>
      </c>
      <c r="Q15" s="51">
        <v>0</v>
      </c>
      <c r="R15" s="52">
        <v>7930</v>
      </c>
      <c r="S15" s="44"/>
      <c r="T15" s="44"/>
      <c r="U15" s="91"/>
      <c r="V15" s="17" t="s">
        <v>39</v>
      </c>
      <c r="W15" s="50" t="s">
        <v>65</v>
      </c>
      <c r="X15" s="51" t="s">
        <v>65</v>
      </c>
      <c r="Y15" s="51" t="s">
        <v>65</v>
      </c>
      <c r="Z15" s="51" t="s">
        <v>65</v>
      </c>
      <c r="AA15" s="51" t="s">
        <v>65</v>
      </c>
      <c r="AB15" s="51">
        <v>3</v>
      </c>
      <c r="AC15" s="51">
        <v>966</v>
      </c>
      <c r="AD15" s="51">
        <v>162</v>
      </c>
      <c r="AE15" s="52">
        <v>1131</v>
      </c>
      <c r="AF15" s="53">
        <v>9061</v>
      </c>
    </row>
    <row r="16" spans="2:32">
      <c r="B16" s="91"/>
      <c r="C16" s="17" t="s">
        <v>40</v>
      </c>
      <c r="D16" s="50">
        <v>1315</v>
      </c>
      <c r="E16" s="51">
        <v>67</v>
      </c>
      <c r="F16" s="51">
        <v>12</v>
      </c>
      <c r="G16" s="51">
        <v>1031</v>
      </c>
      <c r="H16" s="51">
        <v>2</v>
      </c>
      <c r="I16" s="51">
        <v>9</v>
      </c>
      <c r="J16" s="51">
        <v>2</v>
      </c>
      <c r="K16" s="51">
        <v>8</v>
      </c>
      <c r="L16" s="51">
        <v>0</v>
      </c>
      <c r="M16" s="51">
        <v>0</v>
      </c>
      <c r="N16" s="51">
        <v>0</v>
      </c>
      <c r="O16" s="51">
        <v>4</v>
      </c>
      <c r="P16" s="51">
        <v>0</v>
      </c>
      <c r="Q16" s="51">
        <v>0</v>
      </c>
      <c r="R16" s="52">
        <v>2450</v>
      </c>
      <c r="S16" s="44"/>
      <c r="T16" s="44"/>
      <c r="U16" s="91"/>
      <c r="V16" s="17" t="s">
        <v>40</v>
      </c>
      <c r="W16" s="50" t="s">
        <v>65</v>
      </c>
      <c r="X16" s="51" t="s">
        <v>65</v>
      </c>
      <c r="Y16" s="51" t="s">
        <v>65</v>
      </c>
      <c r="Z16" s="51" t="s">
        <v>65</v>
      </c>
      <c r="AA16" s="51" t="s">
        <v>65</v>
      </c>
      <c r="AB16" s="51">
        <v>7</v>
      </c>
      <c r="AC16" s="51">
        <v>2411</v>
      </c>
      <c r="AD16" s="51">
        <v>49</v>
      </c>
      <c r="AE16" s="52">
        <v>2467</v>
      </c>
      <c r="AF16" s="53">
        <v>4917</v>
      </c>
    </row>
    <row r="17" spans="2:32">
      <c r="B17" s="91"/>
      <c r="C17" s="17" t="s">
        <v>41</v>
      </c>
      <c r="D17" s="50">
        <v>138</v>
      </c>
      <c r="E17" s="51">
        <v>3</v>
      </c>
      <c r="F17" s="51">
        <v>2</v>
      </c>
      <c r="G17" s="51">
        <v>476</v>
      </c>
      <c r="H17" s="51">
        <v>0</v>
      </c>
      <c r="I17" s="51">
        <v>20</v>
      </c>
      <c r="J17" s="51">
        <v>4</v>
      </c>
      <c r="K17" s="51">
        <v>8</v>
      </c>
      <c r="L17" s="51">
        <v>0</v>
      </c>
      <c r="M17" s="51">
        <v>8</v>
      </c>
      <c r="N17" s="51">
        <v>6</v>
      </c>
      <c r="O17" s="51">
        <v>3</v>
      </c>
      <c r="P17" s="51">
        <v>0</v>
      </c>
      <c r="Q17" s="51">
        <v>1</v>
      </c>
      <c r="R17" s="52">
        <v>669</v>
      </c>
      <c r="S17" s="44"/>
      <c r="T17" s="44"/>
      <c r="U17" s="91"/>
      <c r="V17" s="17" t="s">
        <v>41</v>
      </c>
      <c r="W17" s="50" t="s">
        <v>65</v>
      </c>
      <c r="X17" s="51" t="s">
        <v>65</v>
      </c>
      <c r="Y17" s="51" t="s">
        <v>65</v>
      </c>
      <c r="Z17" s="51" t="s">
        <v>65</v>
      </c>
      <c r="AA17" s="51" t="s">
        <v>65</v>
      </c>
      <c r="AB17" s="51">
        <v>17</v>
      </c>
      <c r="AC17" s="51">
        <v>745</v>
      </c>
      <c r="AD17" s="51">
        <v>26</v>
      </c>
      <c r="AE17" s="52">
        <v>788</v>
      </c>
      <c r="AF17" s="53">
        <v>1457</v>
      </c>
    </row>
    <row r="18" spans="2:32">
      <c r="B18" s="91"/>
      <c r="C18" s="17" t="s">
        <v>42</v>
      </c>
      <c r="D18" s="50">
        <v>82</v>
      </c>
      <c r="E18" s="51">
        <v>160</v>
      </c>
      <c r="F18" s="51">
        <v>0</v>
      </c>
      <c r="G18" s="51">
        <v>426</v>
      </c>
      <c r="H18" s="51">
        <v>0</v>
      </c>
      <c r="I18" s="51">
        <v>11</v>
      </c>
      <c r="J18" s="51">
        <v>4</v>
      </c>
      <c r="K18" s="51">
        <v>9</v>
      </c>
      <c r="L18" s="51">
        <v>0</v>
      </c>
      <c r="M18" s="51">
        <v>2</v>
      </c>
      <c r="N18" s="51">
        <v>2</v>
      </c>
      <c r="O18" s="51">
        <v>11</v>
      </c>
      <c r="P18" s="51">
        <v>0</v>
      </c>
      <c r="Q18" s="51">
        <v>1</v>
      </c>
      <c r="R18" s="52">
        <v>708</v>
      </c>
      <c r="S18" s="44"/>
      <c r="T18" s="44"/>
      <c r="U18" s="91"/>
      <c r="V18" s="17" t="s">
        <v>42</v>
      </c>
      <c r="W18" s="50" t="s">
        <v>65</v>
      </c>
      <c r="X18" s="51" t="s">
        <v>65</v>
      </c>
      <c r="Y18" s="51" t="s">
        <v>65</v>
      </c>
      <c r="Z18" s="51" t="s">
        <v>65</v>
      </c>
      <c r="AA18" s="51" t="s">
        <v>65</v>
      </c>
      <c r="AB18" s="51">
        <v>13</v>
      </c>
      <c r="AC18" s="51">
        <v>85</v>
      </c>
      <c r="AD18" s="51">
        <v>14</v>
      </c>
      <c r="AE18" s="52">
        <v>112</v>
      </c>
      <c r="AF18" s="53">
        <v>820</v>
      </c>
    </row>
    <row r="19" spans="2:32">
      <c r="B19" s="91"/>
      <c r="C19" s="17" t="s">
        <v>43</v>
      </c>
      <c r="D19" s="50">
        <v>1058</v>
      </c>
      <c r="E19" s="51">
        <v>2818</v>
      </c>
      <c r="F19" s="51">
        <v>7</v>
      </c>
      <c r="G19" s="51">
        <v>1170</v>
      </c>
      <c r="H19" s="51">
        <v>19</v>
      </c>
      <c r="I19" s="51">
        <v>14</v>
      </c>
      <c r="J19" s="51">
        <v>2</v>
      </c>
      <c r="K19" s="51">
        <v>2</v>
      </c>
      <c r="L19" s="51">
        <v>0</v>
      </c>
      <c r="M19" s="51">
        <v>1</v>
      </c>
      <c r="N19" s="51">
        <v>11</v>
      </c>
      <c r="O19" s="51">
        <v>3</v>
      </c>
      <c r="P19" s="51">
        <v>0</v>
      </c>
      <c r="Q19" s="51">
        <v>3</v>
      </c>
      <c r="R19" s="52">
        <v>5108</v>
      </c>
      <c r="S19" s="44"/>
      <c r="T19" s="44"/>
      <c r="U19" s="91"/>
      <c r="V19" s="17" t="s">
        <v>43</v>
      </c>
      <c r="W19" s="50" t="s">
        <v>65</v>
      </c>
      <c r="X19" s="51" t="s">
        <v>65</v>
      </c>
      <c r="Y19" s="51" t="s">
        <v>65</v>
      </c>
      <c r="Z19" s="51" t="s">
        <v>65</v>
      </c>
      <c r="AA19" s="51" t="s">
        <v>65</v>
      </c>
      <c r="AB19" s="51">
        <v>1</v>
      </c>
      <c r="AC19" s="51">
        <v>3837</v>
      </c>
      <c r="AD19" s="51">
        <v>688</v>
      </c>
      <c r="AE19" s="52">
        <v>4526</v>
      </c>
      <c r="AF19" s="53">
        <v>9634</v>
      </c>
    </row>
    <row r="20" spans="2:32">
      <c r="B20" s="91"/>
      <c r="C20" s="17" t="s">
        <v>44</v>
      </c>
      <c r="D20" s="50">
        <v>278</v>
      </c>
      <c r="E20" s="51">
        <v>36</v>
      </c>
      <c r="F20" s="51">
        <v>2</v>
      </c>
      <c r="G20" s="51">
        <v>557</v>
      </c>
      <c r="H20" s="51">
        <v>1</v>
      </c>
      <c r="I20" s="51">
        <v>10</v>
      </c>
      <c r="J20" s="51">
        <v>1</v>
      </c>
      <c r="K20" s="51">
        <v>6</v>
      </c>
      <c r="L20" s="51">
        <v>0</v>
      </c>
      <c r="M20" s="51">
        <v>4</v>
      </c>
      <c r="N20" s="51">
        <v>3</v>
      </c>
      <c r="O20" s="51">
        <v>4</v>
      </c>
      <c r="P20" s="51">
        <v>0</v>
      </c>
      <c r="Q20" s="51">
        <v>1</v>
      </c>
      <c r="R20" s="52">
        <v>903</v>
      </c>
      <c r="S20" s="44"/>
      <c r="T20" s="44"/>
      <c r="U20" s="91"/>
      <c r="V20" s="17" t="s">
        <v>44</v>
      </c>
      <c r="W20" s="50" t="s">
        <v>65</v>
      </c>
      <c r="X20" s="51" t="s">
        <v>65</v>
      </c>
      <c r="Y20" s="51" t="s">
        <v>65</v>
      </c>
      <c r="Z20" s="51" t="s">
        <v>65</v>
      </c>
      <c r="AA20" s="51" t="s">
        <v>65</v>
      </c>
      <c r="AB20" s="51">
        <v>1</v>
      </c>
      <c r="AC20" s="51">
        <v>53</v>
      </c>
      <c r="AD20" s="51">
        <v>21</v>
      </c>
      <c r="AE20" s="52">
        <v>75</v>
      </c>
      <c r="AF20" s="53">
        <v>978</v>
      </c>
    </row>
    <row r="21" spans="2:32" ht="14.25" thickBot="1">
      <c r="B21" s="92"/>
      <c r="C21" s="4" t="s">
        <v>18</v>
      </c>
      <c r="D21" s="54">
        <v>4866</v>
      </c>
      <c r="E21" s="55">
        <v>6752</v>
      </c>
      <c r="F21" s="55">
        <v>2505</v>
      </c>
      <c r="G21" s="55">
        <v>6082</v>
      </c>
      <c r="H21" s="55">
        <v>70</v>
      </c>
      <c r="I21" s="55">
        <v>96</v>
      </c>
      <c r="J21" s="55">
        <v>30</v>
      </c>
      <c r="K21" s="55">
        <v>61</v>
      </c>
      <c r="L21" s="55">
        <v>0</v>
      </c>
      <c r="M21" s="55">
        <v>17</v>
      </c>
      <c r="N21" s="55">
        <v>26</v>
      </c>
      <c r="O21" s="55">
        <v>37</v>
      </c>
      <c r="P21" s="55">
        <v>0</v>
      </c>
      <c r="Q21" s="55">
        <v>6</v>
      </c>
      <c r="R21" s="56">
        <v>20548</v>
      </c>
      <c r="S21" s="44"/>
      <c r="T21" s="44"/>
      <c r="U21" s="92"/>
      <c r="V21" s="4" t="s">
        <v>18</v>
      </c>
      <c r="W21" s="54" t="s">
        <v>65</v>
      </c>
      <c r="X21" s="55" t="s">
        <v>65</v>
      </c>
      <c r="Y21" s="55" t="s">
        <v>65</v>
      </c>
      <c r="Z21" s="55" t="s">
        <v>65</v>
      </c>
      <c r="AA21" s="55" t="s">
        <v>65</v>
      </c>
      <c r="AB21" s="55">
        <v>60</v>
      </c>
      <c r="AC21" s="55">
        <v>8449</v>
      </c>
      <c r="AD21" s="55">
        <v>1050</v>
      </c>
      <c r="AE21" s="56">
        <v>9559</v>
      </c>
      <c r="AF21" s="57">
        <v>30107</v>
      </c>
    </row>
    <row r="22" spans="2:32">
      <c r="B22" s="65" t="s">
        <v>45</v>
      </c>
      <c r="C22" s="12" t="s">
        <v>46</v>
      </c>
      <c r="D22" s="46">
        <v>733</v>
      </c>
      <c r="E22" s="47">
        <v>79</v>
      </c>
      <c r="F22" s="47">
        <v>15</v>
      </c>
      <c r="G22" s="47">
        <v>399</v>
      </c>
      <c r="H22" s="47">
        <v>3</v>
      </c>
      <c r="I22" s="47">
        <v>43</v>
      </c>
      <c r="J22" s="47">
        <v>15</v>
      </c>
      <c r="K22" s="47">
        <v>20</v>
      </c>
      <c r="L22" s="47">
        <v>0</v>
      </c>
      <c r="M22" s="47">
        <v>7</v>
      </c>
      <c r="N22" s="47">
        <v>16</v>
      </c>
      <c r="O22" s="47">
        <v>11</v>
      </c>
      <c r="P22" s="47">
        <v>0</v>
      </c>
      <c r="Q22" s="47">
        <v>1</v>
      </c>
      <c r="R22" s="48">
        <v>1342</v>
      </c>
      <c r="S22" s="44"/>
      <c r="T22" s="44"/>
      <c r="U22" s="65" t="s">
        <v>45</v>
      </c>
      <c r="V22" s="12" t="s">
        <v>46</v>
      </c>
      <c r="W22" s="46" t="s">
        <v>65</v>
      </c>
      <c r="X22" s="47" t="s">
        <v>65</v>
      </c>
      <c r="Y22" s="47" t="s">
        <v>65</v>
      </c>
      <c r="Z22" s="47" t="s">
        <v>65</v>
      </c>
      <c r="AA22" s="47" t="s">
        <v>65</v>
      </c>
      <c r="AB22" s="47">
        <v>28</v>
      </c>
      <c r="AC22" s="47">
        <v>143</v>
      </c>
      <c r="AD22" s="47">
        <v>36</v>
      </c>
      <c r="AE22" s="48">
        <v>207</v>
      </c>
      <c r="AF22" s="49">
        <v>1549</v>
      </c>
    </row>
    <row r="23" spans="2:32">
      <c r="B23" s="87"/>
      <c r="C23" s="17" t="s">
        <v>47</v>
      </c>
      <c r="D23" s="50">
        <v>867</v>
      </c>
      <c r="E23" s="51">
        <v>1149</v>
      </c>
      <c r="F23" s="51">
        <v>414</v>
      </c>
      <c r="G23" s="51">
        <v>1347</v>
      </c>
      <c r="H23" s="51">
        <v>689</v>
      </c>
      <c r="I23" s="51">
        <v>190</v>
      </c>
      <c r="J23" s="51">
        <v>18</v>
      </c>
      <c r="K23" s="51">
        <v>5</v>
      </c>
      <c r="L23" s="51">
        <v>2</v>
      </c>
      <c r="M23" s="51">
        <v>10</v>
      </c>
      <c r="N23" s="51">
        <v>72</v>
      </c>
      <c r="O23" s="51">
        <v>4</v>
      </c>
      <c r="P23" s="51">
        <v>0</v>
      </c>
      <c r="Q23" s="51">
        <v>1</v>
      </c>
      <c r="R23" s="52">
        <v>4768</v>
      </c>
      <c r="S23" s="44"/>
      <c r="T23" s="44"/>
      <c r="U23" s="87"/>
      <c r="V23" s="17" t="s">
        <v>47</v>
      </c>
      <c r="W23" s="50" t="s">
        <v>65</v>
      </c>
      <c r="X23" s="51" t="s">
        <v>65</v>
      </c>
      <c r="Y23" s="51" t="s">
        <v>65</v>
      </c>
      <c r="Z23" s="51" t="s">
        <v>65</v>
      </c>
      <c r="AA23" s="51" t="s">
        <v>65</v>
      </c>
      <c r="AB23" s="51">
        <v>5</v>
      </c>
      <c r="AC23" s="51">
        <v>600</v>
      </c>
      <c r="AD23" s="51">
        <v>112</v>
      </c>
      <c r="AE23" s="52">
        <v>717</v>
      </c>
      <c r="AF23" s="53">
        <v>5485</v>
      </c>
    </row>
    <row r="24" spans="2:32">
      <c r="B24" s="87"/>
      <c r="C24" s="17" t="s">
        <v>48</v>
      </c>
      <c r="D24" s="50">
        <v>3326</v>
      </c>
      <c r="E24" s="51">
        <v>118</v>
      </c>
      <c r="F24" s="51">
        <v>4</v>
      </c>
      <c r="G24" s="51">
        <v>609</v>
      </c>
      <c r="H24" s="51">
        <v>6</v>
      </c>
      <c r="I24" s="51">
        <v>155</v>
      </c>
      <c r="J24" s="51">
        <v>104</v>
      </c>
      <c r="K24" s="51">
        <v>40</v>
      </c>
      <c r="L24" s="51">
        <v>2</v>
      </c>
      <c r="M24" s="51">
        <v>15</v>
      </c>
      <c r="N24" s="51">
        <v>45</v>
      </c>
      <c r="O24" s="51">
        <v>80</v>
      </c>
      <c r="P24" s="51">
        <v>0</v>
      </c>
      <c r="Q24" s="51">
        <v>0</v>
      </c>
      <c r="R24" s="52">
        <v>4504</v>
      </c>
      <c r="S24" s="44"/>
      <c r="T24" s="44"/>
      <c r="U24" s="87"/>
      <c r="V24" s="17" t="s">
        <v>48</v>
      </c>
      <c r="W24" s="50" t="s">
        <v>65</v>
      </c>
      <c r="X24" s="51" t="s">
        <v>65</v>
      </c>
      <c r="Y24" s="51" t="s">
        <v>65</v>
      </c>
      <c r="Z24" s="51" t="s">
        <v>65</v>
      </c>
      <c r="AA24" s="51" t="s">
        <v>65</v>
      </c>
      <c r="AB24" s="51">
        <v>33</v>
      </c>
      <c r="AC24" s="51">
        <v>82</v>
      </c>
      <c r="AD24" s="51">
        <v>33</v>
      </c>
      <c r="AE24" s="52">
        <v>148</v>
      </c>
      <c r="AF24" s="53">
        <v>4652</v>
      </c>
    </row>
    <row r="25" spans="2:32">
      <c r="B25" s="87"/>
      <c r="C25" s="17" t="s">
        <v>49</v>
      </c>
      <c r="D25" s="50">
        <v>3974</v>
      </c>
      <c r="E25" s="51">
        <v>2799</v>
      </c>
      <c r="F25" s="51">
        <v>89</v>
      </c>
      <c r="G25" s="51">
        <v>1262</v>
      </c>
      <c r="H25" s="51">
        <v>173</v>
      </c>
      <c r="I25" s="51">
        <v>46</v>
      </c>
      <c r="J25" s="51">
        <v>36</v>
      </c>
      <c r="K25" s="51">
        <v>5</v>
      </c>
      <c r="L25" s="51">
        <v>0</v>
      </c>
      <c r="M25" s="51">
        <v>2</v>
      </c>
      <c r="N25" s="51">
        <v>4</v>
      </c>
      <c r="O25" s="51">
        <v>6</v>
      </c>
      <c r="P25" s="51">
        <v>0</v>
      </c>
      <c r="Q25" s="51">
        <v>0</v>
      </c>
      <c r="R25" s="52">
        <v>8396</v>
      </c>
      <c r="S25" s="44"/>
      <c r="T25" s="44"/>
      <c r="U25" s="87"/>
      <c r="V25" s="17" t="s">
        <v>49</v>
      </c>
      <c r="W25" s="50" t="s">
        <v>65</v>
      </c>
      <c r="X25" s="51" t="s">
        <v>65</v>
      </c>
      <c r="Y25" s="51" t="s">
        <v>65</v>
      </c>
      <c r="Z25" s="51" t="s">
        <v>65</v>
      </c>
      <c r="AA25" s="51" t="s">
        <v>65</v>
      </c>
      <c r="AB25" s="51">
        <v>6</v>
      </c>
      <c r="AC25" s="51">
        <v>371</v>
      </c>
      <c r="AD25" s="51">
        <v>99</v>
      </c>
      <c r="AE25" s="52">
        <v>476</v>
      </c>
      <c r="AF25" s="53">
        <v>8872</v>
      </c>
    </row>
    <row r="26" spans="2:32">
      <c r="B26" s="87"/>
      <c r="C26" s="17" t="s">
        <v>50</v>
      </c>
      <c r="D26" s="50">
        <v>26353</v>
      </c>
      <c r="E26" s="51">
        <v>6172</v>
      </c>
      <c r="F26" s="51">
        <v>2877</v>
      </c>
      <c r="G26" s="51">
        <v>5469</v>
      </c>
      <c r="H26" s="51">
        <v>1729</v>
      </c>
      <c r="I26" s="51">
        <v>1414</v>
      </c>
      <c r="J26" s="51">
        <v>1135</v>
      </c>
      <c r="K26" s="51">
        <v>247</v>
      </c>
      <c r="L26" s="51">
        <v>4</v>
      </c>
      <c r="M26" s="51">
        <v>150</v>
      </c>
      <c r="N26" s="51">
        <v>95</v>
      </c>
      <c r="O26" s="51">
        <v>270</v>
      </c>
      <c r="P26" s="51">
        <v>0</v>
      </c>
      <c r="Q26" s="51">
        <v>17</v>
      </c>
      <c r="R26" s="52">
        <v>45932</v>
      </c>
      <c r="S26" s="44"/>
      <c r="T26" s="44"/>
      <c r="U26" s="87"/>
      <c r="V26" s="17" t="s">
        <v>50</v>
      </c>
      <c r="W26" s="50" t="s">
        <v>65</v>
      </c>
      <c r="X26" s="51" t="s">
        <v>65</v>
      </c>
      <c r="Y26" s="51" t="s">
        <v>65</v>
      </c>
      <c r="Z26" s="51" t="s">
        <v>65</v>
      </c>
      <c r="AA26" s="51" t="s">
        <v>65</v>
      </c>
      <c r="AB26" s="51">
        <v>36</v>
      </c>
      <c r="AC26" s="51">
        <v>244</v>
      </c>
      <c r="AD26" s="51">
        <v>154</v>
      </c>
      <c r="AE26" s="52">
        <v>434</v>
      </c>
      <c r="AF26" s="53">
        <v>46366</v>
      </c>
    </row>
    <row r="27" spans="2:32" ht="14.25" thickBot="1">
      <c r="B27" s="88"/>
      <c r="C27" s="4" t="s">
        <v>18</v>
      </c>
      <c r="D27" s="54">
        <v>35253</v>
      </c>
      <c r="E27" s="55">
        <v>10317</v>
      </c>
      <c r="F27" s="55">
        <v>3399</v>
      </c>
      <c r="G27" s="55">
        <v>9086</v>
      </c>
      <c r="H27" s="55">
        <v>2600</v>
      </c>
      <c r="I27" s="55">
        <v>1848</v>
      </c>
      <c r="J27" s="55">
        <v>1308</v>
      </c>
      <c r="K27" s="55">
        <v>317</v>
      </c>
      <c r="L27" s="55">
        <v>8</v>
      </c>
      <c r="M27" s="55">
        <v>184</v>
      </c>
      <c r="N27" s="55">
        <v>232</v>
      </c>
      <c r="O27" s="55">
        <v>371</v>
      </c>
      <c r="P27" s="55">
        <v>0</v>
      </c>
      <c r="Q27" s="55">
        <v>19</v>
      </c>
      <c r="R27" s="56">
        <v>64942</v>
      </c>
      <c r="S27" s="44"/>
      <c r="T27" s="44"/>
      <c r="U27" s="88"/>
      <c r="V27" s="4" t="s">
        <v>18</v>
      </c>
      <c r="W27" s="54" t="s">
        <v>65</v>
      </c>
      <c r="X27" s="55" t="s">
        <v>65</v>
      </c>
      <c r="Y27" s="55" t="s">
        <v>65</v>
      </c>
      <c r="Z27" s="55" t="s">
        <v>65</v>
      </c>
      <c r="AA27" s="55" t="s">
        <v>65</v>
      </c>
      <c r="AB27" s="55">
        <v>108</v>
      </c>
      <c r="AC27" s="55">
        <v>1440</v>
      </c>
      <c r="AD27" s="55">
        <v>434</v>
      </c>
      <c r="AE27" s="56">
        <v>1982</v>
      </c>
      <c r="AF27" s="57">
        <v>66924</v>
      </c>
    </row>
    <row r="28" spans="2:32">
      <c r="B28" s="65" t="s">
        <v>51</v>
      </c>
      <c r="C28" s="12" t="s">
        <v>64</v>
      </c>
      <c r="D28" s="46">
        <v>630</v>
      </c>
      <c r="E28" s="47">
        <v>1407</v>
      </c>
      <c r="F28" s="47">
        <v>20</v>
      </c>
      <c r="G28" s="47">
        <v>5755</v>
      </c>
      <c r="H28" s="47">
        <v>24</v>
      </c>
      <c r="I28" s="47">
        <v>145</v>
      </c>
      <c r="J28" s="47">
        <v>35</v>
      </c>
      <c r="K28" s="47">
        <v>40</v>
      </c>
      <c r="L28" s="47">
        <v>1</v>
      </c>
      <c r="M28" s="47">
        <v>18</v>
      </c>
      <c r="N28" s="47">
        <v>35</v>
      </c>
      <c r="O28" s="47">
        <v>70</v>
      </c>
      <c r="P28" s="47">
        <v>0</v>
      </c>
      <c r="Q28" s="47">
        <v>3</v>
      </c>
      <c r="R28" s="48">
        <v>8183</v>
      </c>
      <c r="S28" s="44"/>
      <c r="T28" s="44"/>
      <c r="U28" s="65" t="s">
        <v>51</v>
      </c>
      <c r="V28" s="12" t="s">
        <v>64</v>
      </c>
      <c r="W28" s="46" t="s">
        <v>65</v>
      </c>
      <c r="X28" s="47" t="s">
        <v>65</v>
      </c>
      <c r="Y28" s="47" t="s">
        <v>65</v>
      </c>
      <c r="Z28" s="47" t="s">
        <v>65</v>
      </c>
      <c r="AA28" s="47" t="s">
        <v>65</v>
      </c>
      <c r="AB28" s="47">
        <v>16</v>
      </c>
      <c r="AC28" s="47">
        <v>974</v>
      </c>
      <c r="AD28" s="47">
        <v>248</v>
      </c>
      <c r="AE28" s="48">
        <v>1238</v>
      </c>
      <c r="AF28" s="49">
        <v>9421</v>
      </c>
    </row>
    <row r="29" spans="2:32">
      <c r="B29" s="87"/>
      <c r="C29" s="17" t="s">
        <v>53</v>
      </c>
      <c r="D29" s="50">
        <v>1115</v>
      </c>
      <c r="E29" s="51">
        <v>4229</v>
      </c>
      <c r="F29" s="51">
        <v>694</v>
      </c>
      <c r="G29" s="51">
        <v>9496</v>
      </c>
      <c r="H29" s="51">
        <v>4357</v>
      </c>
      <c r="I29" s="51">
        <v>1282</v>
      </c>
      <c r="J29" s="51">
        <v>88</v>
      </c>
      <c r="K29" s="51">
        <v>10</v>
      </c>
      <c r="L29" s="51">
        <v>6</v>
      </c>
      <c r="M29" s="51">
        <v>75</v>
      </c>
      <c r="N29" s="51">
        <v>333</v>
      </c>
      <c r="O29" s="51">
        <v>13</v>
      </c>
      <c r="P29" s="51">
        <v>0</v>
      </c>
      <c r="Q29" s="51">
        <v>1</v>
      </c>
      <c r="R29" s="52">
        <v>21699</v>
      </c>
      <c r="S29" s="44"/>
      <c r="T29" s="44"/>
      <c r="U29" s="87"/>
      <c r="V29" s="17" t="s">
        <v>53</v>
      </c>
      <c r="W29" s="50" t="s">
        <v>65</v>
      </c>
      <c r="X29" s="51" t="s">
        <v>65</v>
      </c>
      <c r="Y29" s="51" t="s">
        <v>65</v>
      </c>
      <c r="Z29" s="51" t="s">
        <v>65</v>
      </c>
      <c r="AA29" s="51" t="s">
        <v>65</v>
      </c>
      <c r="AB29" s="51">
        <v>14</v>
      </c>
      <c r="AC29" s="51">
        <v>1675</v>
      </c>
      <c r="AD29" s="51">
        <v>518</v>
      </c>
      <c r="AE29" s="52">
        <v>2207</v>
      </c>
      <c r="AF29" s="53">
        <v>23906</v>
      </c>
    </row>
    <row r="30" spans="2:32">
      <c r="B30" s="87"/>
      <c r="C30" s="17" t="s">
        <v>54</v>
      </c>
      <c r="D30" s="50">
        <v>2491</v>
      </c>
      <c r="E30" s="51">
        <v>678</v>
      </c>
      <c r="F30" s="51">
        <v>37</v>
      </c>
      <c r="G30" s="51">
        <v>4681</v>
      </c>
      <c r="H30" s="51">
        <v>175</v>
      </c>
      <c r="I30" s="51">
        <v>647</v>
      </c>
      <c r="J30" s="51">
        <v>77</v>
      </c>
      <c r="K30" s="51">
        <v>82</v>
      </c>
      <c r="L30" s="51">
        <v>3</v>
      </c>
      <c r="M30" s="51">
        <v>57</v>
      </c>
      <c r="N30" s="51">
        <v>209</v>
      </c>
      <c r="O30" s="51">
        <v>65</v>
      </c>
      <c r="P30" s="51">
        <v>0</v>
      </c>
      <c r="Q30" s="51">
        <v>2</v>
      </c>
      <c r="R30" s="52">
        <v>9204</v>
      </c>
      <c r="S30" s="44"/>
      <c r="T30" s="44"/>
      <c r="U30" s="87"/>
      <c r="V30" s="17" t="s">
        <v>54</v>
      </c>
      <c r="W30" s="50" t="s">
        <v>65</v>
      </c>
      <c r="X30" s="51" t="s">
        <v>65</v>
      </c>
      <c r="Y30" s="51" t="s">
        <v>65</v>
      </c>
      <c r="Z30" s="51" t="s">
        <v>65</v>
      </c>
      <c r="AA30" s="51" t="s">
        <v>65</v>
      </c>
      <c r="AB30" s="51">
        <v>79</v>
      </c>
      <c r="AC30" s="51">
        <v>1449</v>
      </c>
      <c r="AD30" s="51">
        <v>323</v>
      </c>
      <c r="AE30" s="52">
        <v>1851</v>
      </c>
      <c r="AF30" s="53">
        <v>11055</v>
      </c>
    </row>
    <row r="31" spans="2:32">
      <c r="B31" s="87"/>
      <c r="C31" s="17" t="s">
        <v>55</v>
      </c>
      <c r="D31" s="50">
        <v>5472</v>
      </c>
      <c r="E31" s="51">
        <v>30859</v>
      </c>
      <c r="F31" s="51">
        <v>118</v>
      </c>
      <c r="G31" s="51">
        <v>1853</v>
      </c>
      <c r="H31" s="51">
        <v>10126</v>
      </c>
      <c r="I31" s="51">
        <v>67</v>
      </c>
      <c r="J31" s="51">
        <v>6</v>
      </c>
      <c r="K31" s="51">
        <v>11</v>
      </c>
      <c r="L31" s="51">
        <v>0</v>
      </c>
      <c r="M31" s="51">
        <v>4</v>
      </c>
      <c r="N31" s="51">
        <v>8</v>
      </c>
      <c r="O31" s="51">
        <v>3</v>
      </c>
      <c r="P31" s="51">
        <v>0</v>
      </c>
      <c r="Q31" s="51">
        <v>2</v>
      </c>
      <c r="R31" s="52">
        <f>SUM(D31:Q31)</f>
        <v>48529</v>
      </c>
      <c r="S31" s="44"/>
      <c r="T31" s="44"/>
      <c r="U31" s="87"/>
      <c r="V31" s="17" t="s">
        <v>55</v>
      </c>
      <c r="W31" s="50" t="s">
        <v>65</v>
      </c>
      <c r="X31" s="51" t="s">
        <v>65</v>
      </c>
      <c r="Y31" s="51" t="s">
        <v>65</v>
      </c>
      <c r="Z31" s="51" t="s">
        <v>65</v>
      </c>
      <c r="AA31" s="51" t="s">
        <v>65</v>
      </c>
      <c r="AB31" s="51">
        <v>6</v>
      </c>
      <c r="AC31" s="51">
        <v>831</v>
      </c>
      <c r="AD31" s="51">
        <v>300</v>
      </c>
      <c r="AE31" s="52">
        <v>1137</v>
      </c>
      <c r="AF31" s="53">
        <v>49666</v>
      </c>
    </row>
    <row r="32" spans="2:32">
      <c r="B32" s="87"/>
      <c r="C32" s="17" t="s">
        <v>56</v>
      </c>
      <c r="D32" s="50">
        <v>6630</v>
      </c>
      <c r="E32" s="51">
        <v>1932</v>
      </c>
      <c r="F32" s="51">
        <v>264</v>
      </c>
      <c r="G32" s="51">
        <v>2912</v>
      </c>
      <c r="H32" s="51">
        <v>335</v>
      </c>
      <c r="I32" s="51">
        <v>675</v>
      </c>
      <c r="J32" s="51">
        <v>73</v>
      </c>
      <c r="K32" s="51">
        <v>119</v>
      </c>
      <c r="L32" s="51">
        <v>3</v>
      </c>
      <c r="M32" s="51">
        <v>60</v>
      </c>
      <c r="N32" s="51">
        <v>27</v>
      </c>
      <c r="O32" s="51">
        <v>31</v>
      </c>
      <c r="P32" s="51">
        <v>0</v>
      </c>
      <c r="Q32" s="51">
        <v>4</v>
      </c>
      <c r="R32" s="52">
        <v>13065</v>
      </c>
      <c r="S32" s="44"/>
      <c r="T32" s="44"/>
      <c r="U32" s="87"/>
      <c r="V32" s="17" t="s">
        <v>56</v>
      </c>
      <c r="W32" s="50" t="s">
        <v>65</v>
      </c>
      <c r="X32" s="51" t="s">
        <v>65</v>
      </c>
      <c r="Y32" s="51" t="s">
        <v>65</v>
      </c>
      <c r="Z32" s="51" t="s">
        <v>65</v>
      </c>
      <c r="AA32" s="51" t="s">
        <v>65</v>
      </c>
      <c r="AB32" s="51">
        <v>36</v>
      </c>
      <c r="AC32" s="51">
        <v>966</v>
      </c>
      <c r="AD32" s="51">
        <v>306</v>
      </c>
      <c r="AE32" s="52">
        <v>1308</v>
      </c>
      <c r="AF32" s="53">
        <v>14373</v>
      </c>
    </row>
    <row r="33" spans="2:32" ht="14.25" thickBot="1">
      <c r="B33" s="88"/>
      <c r="C33" s="4" t="s">
        <v>18</v>
      </c>
      <c r="D33" s="58">
        <v>16338</v>
      </c>
      <c r="E33" s="59">
        <v>39105</v>
      </c>
      <c r="F33" s="59">
        <v>1133</v>
      </c>
      <c r="G33" s="59">
        <v>24697</v>
      </c>
      <c r="H33" s="59">
        <v>15017</v>
      </c>
      <c r="I33" s="59">
        <v>2816</v>
      </c>
      <c r="J33" s="59">
        <v>279</v>
      </c>
      <c r="K33" s="59">
        <v>262</v>
      </c>
      <c r="L33" s="59">
        <v>13</v>
      </c>
      <c r="M33" s="59">
        <v>214</v>
      </c>
      <c r="N33" s="59">
        <v>612</v>
      </c>
      <c r="O33" s="59">
        <v>182</v>
      </c>
      <c r="P33" s="59">
        <v>0</v>
      </c>
      <c r="Q33" s="59">
        <v>12</v>
      </c>
      <c r="R33" s="60">
        <f>SUM(D33:Q33)</f>
        <v>100680</v>
      </c>
      <c r="S33" s="44"/>
      <c r="T33" s="44"/>
      <c r="U33" s="88"/>
      <c r="V33" s="4" t="s">
        <v>18</v>
      </c>
      <c r="W33" s="61" t="s">
        <v>65</v>
      </c>
      <c r="X33" s="59" t="s">
        <v>65</v>
      </c>
      <c r="Y33" s="59" t="s">
        <v>65</v>
      </c>
      <c r="Z33" s="59" t="s">
        <v>65</v>
      </c>
      <c r="AA33" s="59" t="s">
        <v>65</v>
      </c>
      <c r="AB33" s="59">
        <v>151</v>
      </c>
      <c r="AC33" s="59">
        <v>5895</v>
      </c>
      <c r="AD33" s="59">
        <v>1695</v>
      </c>
      <c r="AE33" s="60">
        <v>7741</v>
      </c>
      <c r="AF33" s="62">
        <f>SUM(AF28:AF32)</f>
        <v>108421</v>
      </c>
    </row>
    <row r="34" spans="2:32" ht="14.25" thickBot="1">
      <c r="B34" s="85" t="s">
        <v>17</v>
      </c>
      <c r="C34" s="86"/>
      <c r="D34" s="41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3">
        <v>0</v>
      </c>
      <c r="S34" s="44"/>
      <c r="T34" s="44"/>
      <c r="U34" s="85" t="s">
        <v>17</v>
      </c>
      <c r="V34" s="86"/>
      <c r="W34" s="41">
        <v>305</v>
      </c>
      <c r="X34" s="42">
        <v>80</v>
      </c>
      <c r="Y34" s="42">
        <v>2381</v>
      </c>
      <c r="Z34" s="42">
        <v>5</v>
      </c>
      <c r="AA34" s="42">
        <v>543</v>
      </c>
      <c r="AB34" s="42">
        <v>0</v>
      </c>
      <c r="AC34" s="42">
        <v>103</v>
      </c>
      <c r="AD34" s="42">
        <v>3</v>
      </c>
      <c r="AE34" s="43">
        <v>3420</v>
      </c>
      <c r="AF34" s="45">
        <v>3420</v>
      </c>
    </row>
    <row r="35" spans="2:32" ht="14.25" thickBot="1">
      <c r="B35" s="85" t="s">
        <v>57</v>
      </c>
      <c r="C35" s="86"/>
      <c r="D35" s="41">
        <v>62971</v>
      </c>
      <c r="E35" s="42">
        <v>56774</v>
      </c>
      <c r="F35" s="42">
        <v>8861</v>
      </c>
      <c r="G35" s="42">
        <v>60482</v>
      </c>
      <c r="H35" s="42">
        <v>17689</v>
      </c>
      <c r="I35" s="42">
        <v>7948</v>
      </c>
      <c r="J35" s="42">
        <v>2390</v>
      </c>
      <c r="K35" s="42">
        <v>697</v>
      </c>
      <c r="L35" s="42">
        <v>132</v>
      </c>
      <c r="M35" s="42">
        <v>2066</v>
      </c>
      <c r="N35" s="42">
        <v>1060</v>
      </c>
      <c r="O35" s="42">
        <v>669</v>
      </c>
      <c r="P35" s="42">
        <v>1592</v>
      </c>
      <c r="Q35" s="42">
        <v>76</v>
      </c>
      <c r="R35" s="43">
        <f>SUM(D35:Q35)</f>
        <v>223407</v>
      </c>
      <c r="S35" s="44"/>
      <c r="T35" s="44"/>
      <c r="U35" s="85" t="s">
        <v>57</v>
      </c>
      <c r="V35" s="86"/>
      <c r="W35" s="41">
        <v>305</v>
      </c>
      <c r="X35" s="42">
        <v>80</v>
      </c>
      <c r="Y35" s="42">
        <v>2381</v>
      </c>
      <c r="Z35" s="42">
        <v>5</v>
      </c>
      <c r="AA35" s="42">
        <v>543</v>
      </c>
      <c r="AB35" s="42">
        <v>403</v>
      </c>
      <c r="AC35" s="42">
        <v>17546</v>
      </c>
      <c r="AD35" s="42">
        <v>3752</v>
      </c>
      <c r="AE35" s="43">
        <v>25015</v>
      </c>
      <c r="AF35" s="45">
        <v>248422</v>
      </c>
    </row>
    <row r="36" spans="2:32">
      <c r="D36" s="31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7.625" style="30" bestFit="1" customWidth="1"/>
    <col min="8" max="17" width="7.75" style="30" customWidth="1"/>
    <col min="18" max="18" width="5.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>
      <c r="B1" s="30" t="s">
        <v>61</v>
      </c>
    </row>
    <row r="2" spans="2:32" ht="13.5" customHeight="1">
      <c r="B2" s="75" t="s">
        <v>0</v>
      </c>
      <c r="C2" s="76"/>
      <c r="D2" s="79" t="s">
        <v>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1"/>
      <c r="T2" s="1"/>
      <c r="U2" s="81" t="s">
        <v>0</v>
      </c>
      <c r="V2" s="82"/>
      <c r="W2" s="68" t="s">
        <v>2</v>
      </c>
      <c r="X2" s="68"/>
      <c r="Y2" s="68"/>
      <c r="Z2" s="68"/>
      <c r="AA2" s="68"/>
      <c r="AB2" s="68"/>
      <c r="AC2" s="68"/>
      <c r="AD2" s="68"/>
      <c r="AE2" s="68"/>
      <c r="AF2" s="69" t="s">
        <v>3</v>
      </c>
    </row>
    <row r="3" spans="2:32" ht="51.75" thickBot="1">
      <c r="B3" s="77"/>
      <c r="C3" s="78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0"/>
    </row>
    <row r="4" spans="2:32" ht="14.25" thickBot="1">
      <c r="B4" s="73" t="s">
        <v>27</v>
      </c>
      <c r="C4" s="74"/>
      <c r="D4" s="7">
        <v>2</v>
      </c>
      <c r="E4" s="8">
        <v>5</v>
      </c>
      <c r="F4" s="8">
        <v>0</v>
      </c>
      <c r="G4" s="8">
        <v>82</v>
      </c>
      <c r="H4" s="8">
        <v>0</v>
      </c>
      <c r="I4" s="8">
        <v>4</v>
      </c>
      <c r="J4" s="8">
        <v>1</v>
      </c>
      <c r="K4" s="8">
        <v>0</v>
      </c>
      <c r="L4" s="8">
        <v>0</v>
      </c>
      <c r="M4" s="8">
        <v>4</v>
      </c>
      <c r="N4" s="8">
        <v>0</v>
      </c>
      <c r="O4" s="8">
        <v>0</v>
      </c>
      <c r="P4" s="8">
        <v>0</v>
      </c>
      <c r="Q4" s="8">
        <v>0</v>
      </c>
      <c r="R4" s="9">
        <v>98</v>
      </c>
      <c r="S4" s="10"/>
      <c r="T4" s="10"/>
      <c r="U4" s="73" t="s">
        <v>27</v>
      </c>
      <c r="V4" s="74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v>0</v>
      </c>
      <c r="AC4" s="8">
        <v>9</v>
      </c>
      <c r="AD4" s="8">
        <v>1</v>
      </c>
      <c r="AE4" s="9">
        <v>10</v>
      </c>
      <c r="AF4" s="11">
        <v>108</v>
      </c>
    </row>
    <row r="5" spans="2:32">
      <c r="B5" s="65" t="s">
        <v>28</v>
      </c>
      <c r="C5" s="12" t="s">
        <v>29</v>
      </c>
      <c r="D5" s="13">
        <v>0</v>
      </c>
      <c r="E5" s="14">
        <v>1</v>
      </c>
      <c r="F5" s="14">
        <v>0</v>
      </c>
      <c r="G5" s="14">
        <v>7</v>
      </c>
      <c r="H5" s="14">
        <v>0</v>
      </c>
      <c r="I5" s="14">
        <v>15</v>
      </c>
      <c r="J5" s="14">
        <v>5</v>
      </c>
      <c r="K5" s="14">
        <v>0</v>
      </c>
      <c r="L5" s="14">
        <v>0</v>
      </c>
      <c r="M5" s="14">
        <v>3</v>
      </c>
      <c r="N5" s="14">
        <v>0</v>
      </c>
      <c r="O5" s="14">
        <v>0</v>
      </c>
      <c r="P5" s="14">
        <v>0</v>
      </c>
      <c r="Q5" s="14">
        <v>0</v>
      </c>
      <c r="R5" s="15">
        <v>31</v>
      </c>
      <c r="S5" s="10"/>
      <c r="T5" s="10"/>
      <c r="U5" s="65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v>0</v>
      </c>
      <c r="AC5" s="14">
        <v>1</v>
      </c>
      <c r="AD5" s="14">
        <v>0</v>
      </c>
      <c r="AE5" s="15">
        <v>1</v>
      </c>
      <c r="AF5" s="16">
        <v>32</v>
      </c>
    </row>
    <row r="6" spans="2:32">
      <c r="B6" s="66"/>
      <c r="C6" s="17" t="s">
        <v>30</v>
      </c>
      <c r="D6" s="18">
        <v>8</v>
      </c>
      <c r="E6" s="19">
        <v>1</v>
      </c>
      <c r="F6" s="19">
        <v>0</v>
      </c>
      <c r="G6" s="19">
        <v>69</v>
      </c>
      <c r="H6" s="19">
        <v>0</v>
      </c>
      <c r="I6" s="19">
        <v>12</v>
      </c>
      <c r="J6" s="19">
        <v>5</v>
      </c>
      <c r="K6" s="19">
        <v>0</v>
      </c>
      <c r="L6" s="19">
        <v>0</v>
      </c>
      <c r="M6" s="19">
        <v>4</v>
      </c>
      <c r="N6" s="19">
        <v>2</v>
      </c>
      <c r="O6" s="19">
        <v>3</v>
      </c>
      <c r="P6" s="19">
        <v>0</v>
      </c>
      <c r="Q6" s="19">
        <v>2</v>
      </c>
      <c r="R6" s="20">
        <v>106</v>
      </c>
      <c r="S6" s="10"/>
      <c r="T6" s="10"/>
      <c r="U6" s="66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v>1</v>
      </c>
      <c r="AC6" s="19">
        <v>1</v>
      </c>
      <c r="AD6" s="19">
        <v>5</v>
      </c>
      <c r="AE6" s="20">
        <v>7</v>
      </c>
      <c r="AF6" s="21">
        <v>113</v>
      </c>
    </row>
    <row r="7" spans="2:32">
      <c r="B7" s="66"/>
      <c r="C7" s="17" t="s">
        <v>31</v>
      </c>
      <c r="D7" s="18">
        <v>2</v>
      </c>
      <c r="E7" s="19">
        <v>0</v>
      </c>
      <c r="F7" s="19">
        <v>0</v>
      </c>
      <c r="G7" s="19">
        <v>9</v>
      </c>
      <c r="H7" s="19">
        <v>0</v>
      </c>
      <c r="I7" s="19">
        <v>4</v>
      </c>
      <c r="J7" s="19">
        <v>0</v>
      </c>
      <c r="K7" s="19">
        <v>0</v>
      </c>
      <c r="L7" s="19">
        <v>0</v>
      </c>
      <c r="M7" s="19">
        <v>1</v>
      </c>
      <c r="N7" s="19">
        <v>0</v>
      </c>
      <c r="O7" s="19">
        <v>1</v>
      </c>
      <c r="P7" s="19">
        <v>0</v>
      </c>
      <c r="Q7" s="19">
        <v>0</v>
      </c>
      <c r="R7" s="20">
        <v>17</v>
      </c>
      <c r="S7" s="10"/>
      <c r="T7" s="10"/>
      <c r="U7" s="66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v>1</v>
      </c>
      <c r="AC7" s="19">
        <v>0</v>
      </c>
      <c r="AD7" s="19">
        <v>0</v>
      </c>
      <c r="AE7" s="20">
        <v>1</v>
      </c>
      <c r="AF7" s="21">
        <v>18</v>
      </c>
    </row>
    <row r="8" spans="2:32">
      <c r="B8" s="66"/>
      <c r="C8" s="17" t="s">
        <v>32</v>
      </c>
      <c r="D8" s="18">
        <v>0</v>
      </c>
      <c r="E8" s="19">
        <v>0</v>
      </c>
      <c r="F8" s="19">
        <v>0</v>
      </c>
      <c r="G8" s="19">
        <v>7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7</v>
      </c>
      <c r="S8" s="10"/>
      <c r="T8" s="10"/>
      <c r="U8" s="66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v>0</v>
      </c>
      <c r="AC8" s="19">
        <v>0</v>
      </c>
      <c r="AD8" s="19">
        <v>0</v>
      </c>
      <c r="AE8" s="20">
        <v>0</v>
      </c>
      <c r="AF8" s="21">
        <v>7</v>
      </c>
    </row>
    <row r="9" spans="2:32">
      <c r="B9" s="66"/>
      <c r="C9" s="17" t="s">
        <v>33</v>
      </c>
      <c r="D9" s="18">
        <v>42</v>
      </c>
      <c r="E9" s="19">
        <v>0</v>
      </c>
      <c r="F9" s="19">
        <v>0</v>
      </c>
      <c r="G9" s="19">
        <v>18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61</v>
      </c>
      <c r="S9" s="10"/>
      <c r="T9" s="10"/>
      <c r="U9" s="66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v>0</v>
      </c>
      <c r="AC9" s="19">
        <v>0</v>
      </c>
      <c r="AD9" s="19">
        <v>0</v>
      </c>
      <c r="AE9" s="20">
        <v>0</v>
      </c>
      <c r="AF9" s="21">
        <v>61</v>
      </c>
    </row>
    <row r="10" spans="2:32">
      <c r="B10" s="66"/>
      <c r="C10" s="17" t="s">
        <v>34</v>
      </c>
      <c r="D10" s="18">
        <v>1</v>
      </c>
      <c r="E10" s="19">
        <v>0</v>
      </c>
      <c r="F10" s="19">
        <v>0</v>
      </c>
      <c r="G10" s="19">
        <v>1</v>
      </c>
      <c r="H10" s="19">
        <v>0</v>
      </c>
      <c r="I10" s="19">
        <v>6</v>
      </c>
      <c r="J10" s="19">
        <v>2</v>
      </c>
      <c r="K10" s="19">
        <v>0</v>
      </c>
      <c r="L10" s="19">
        <v>2</v>
      </c>
      <c r="M10" s="19">
        <v>5</v>
      </c>
      <c r="N10" s="19">
        <v>0</v>
      </c>
      <c r="O10" s="19">
        <v>1</v>
      </c>
      <c r="P10" s="19">
        <v>0</v>
      </c>
      <c r="Q10" s="19">
        <v>0</v>
      </c>
      <c r="R10" s="20">
        <v>18</v>
      </c>
      <c r="S10" s="10"/>
      <c r="T10" s="10"/>
      <c r="U10" s="66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v>0</v>
      </c>
      <c r="AC10" s="19">
        <v>0</v>
      </c>
      <c r="AD10" s="19">
        <v>0</v>
      </c>
      <c r="AE10" s="20">
        <v>0</v>
      </c>
      <c r="AF10" s="21">
        <v>18</v>
      </c>
    </row>
    <row r="11" spans="2:32">
      <c r="B11" s="66"/>
      <c r="C11" s="17" t="s">
        <v>35</v>
      </c>
      <c r="D11" s="18">
        <v>4</v>
      </c>
      <c r="E11" s="19">
        <v>0</v>
      </c>
      <c r="F11" s="19">
        <v>29</v>
      </c>
      <c r="G11" s="19">
        <v>12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22</v>
      </c>
      <c r="Q11" s="19">
        <v>0</v>
      </c>
      <c r="R11" s="20">
        <v>68</v>
      </c>
      <c r="S11" s="10"/>
      <c r="T11" s="10"/>
      <c r="U11" s="66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65</v>
      </c>
      <c r="AC11" s="19">
        <v>1</v>
      </c>
      <c r="AD11" s="19">
        <v>2</v>
      </c>
      <c r="AE11" s="20">
        <v>3</v>
      </c>
      <c r="AF11" s="21">
        <v>71</v>
      </c>
    </row>
    <row r="12" spans="2:32">
      <c r="B12" s="66"/>
      <c r="C12" s="17" t="s">
        <v>36</v>
      </c>
      <c r="D12" s="18">
        <v>6</v>
      </c>
      <c r="E12" s="19">
        <v>2</v>
      </c>
      <c r="F12" s="19">
        <v>0</v>
      </c>
      <c r="G12" s="19">
        <v>7</v>
      </c>
      <c r="H12" s="19">
        <v>0</v>
      </c>
      <c r="I12" s="19">
        <v>4</v>
      </c>
      <c r="J12" s="19">
        <v>1</v>
      </c>
      <c r="K12" s="19">
        <v>0</v>
      </c>
      <c r="L12" s="19">
        <v>0</v>
      </c>
      <c r="M12" s="19">
        <v>2</v>
      </c>
      <c r="N12" s="19">
        <v>0</v>
      </c>
      <c r="O12" s="19">
        <v>0</v>
      </c>
      <c r="P12" s="19">
        <v>0</v>
      </c>
      <c r="Q12" s="19">
        <v>0</v>
      </c>
      <c r="R12" s="20">
        <v>22</v>
      </c>
      <c r="S12" s="10"/>
      <c r="T12" s="10"/>
      <c r="U12" s="66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v>0</v>
      </c>
      <c r="AC12" s="19">
        <v>1</v>
      </c>
      <c r="AD12" s="19">
        <v>0</v>
      </c>
      <c r="AE12" s="20">
        <v>1</v>
      </c>
      <c r="AF12" s="21">
        <v>23</v>
      </c>
    </row>
    <row r="13" spans="2:32" ht="14.25" thickBot="1">
      <c r="B13" s="67"/>
      <c r="C13" s="4" t="s">
        <v>18</v>
      </c>
      <c r="D13" s="22">
        <v>63</v>
      </c>
      <c r="E13" s="23">
        <v>4</v>
      </c>
      <c r="F13" s="23">
        <v>29</v>
      </c>
      <c r="G13" s="23">
        <v>130</v>
      </c>
      <c r="H13" s="23">
        <v>0</v>
      </c>
      <c r="I13" s="23">
        <v>42</v>
      </c>
      <c r="J13" s="23">
        <v>13</v>
      </c>
      <c r="K13" s="23">
        <v>0</v>
      </c>
      <c r="L13" s="23">
        <v>2</v>
      </c>
      <c r="M13" s="23">
        <v>16</v>
      </c>
      <c r="N13" s="23">
        <v>2</v>
      </c>
      <c r="O13" s="23">
        <v>5</v>
      </c>
      <c r="P13" s="23">
        <v>22</v>
      </c>
      <c r="Q13" s="23">
        <v>2</v>
      </c>
      <c r="R13" s="24">
        <v>330</v>
      </c>
      <c r="S13" s="10"/>
      <c r="T13" s="10"/>
      <c r="U13" s="67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v>2</v>
      </c>
      <c r="AC13" s="23">
        <v>4</v>
      </c>
      <c r="AD13" s="23">
        <v>7</v>
      </c>
      <c r="AE13" s="24">
        <v>13</v>
      </c>
      <c r="AF13" s="25">
        <v>343</v>
      </c>
    </row>
    <row r="14" spans="2:32">
      <c r="B14" s="65" t="s">
        <v>37</v>
      </c>
      <c r="C14" s="12" t="s">
        <v>38</v>
      </c>
      <c r="D14" s="13">
        <v>2</v>
      </c>
      <c r="E14" s="14">
        <v>19</v>
      </c>
      <c r="F14" s="14">
        <v>0</v>
      </c>
      <c r="G14" s="14">
        <v>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>
        <v>23</v>
      </c>
      <c r="S14" s="10"/>
      <c r="T14" s="10"/>
      <c r="U14" s="65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0</v>
      </c>
      <c r="AC14" s="14">
        <v>4</v>
      </c>
      <c r="AD14" s="14">
        <v>1</v>
      </c>
      <c r="AE14" s="15">
        <v>5</v>
      </c>
      <c r="AF14" s="16">
        <v>28</v>
      </c>
    </row>
    <row r="15" spans="2:32">
      <c r="B15" s="71"/>
      <c r="C15" s="17" t="s">
        <v>39</v>
      </c>
      <c r="D15" s="18">
        <v>15</v>
      </c>
      <c r="E15" s="19">
        <v>26</v>
      </c>
      <c r="F15" s="19">
        <v>28</v>
      </c>
      <c r="G15" s="19">
        <v>23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92</v>
      </c>
      <c r="S15" s="10"/>
      <c r="T15" s="10"/>
      <c r="U15" s="71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v>0</v>
      </c>
      <c r="AC15" s="19">
        <v>15</v>
      </c>
      <c r="AD15" s="19">
        <v>1</v>
      </c>
      <c r="AE15" s="20">
        <v>16</v>
      </c>
      <c r="AF15" s="21">
        <v>108</v>
      </c>
    </row>
    <row r="16" spans="2:32">
      <c r="B16" s="71"/>
      <c r="C16" s="17" t="s">
        <v>40</v>
      </c>
      <c r="D16" s="18">
        <v>6</v>
      </c>
      <c r="E16" s="19">
        <v>0</v>
      </c>
      <c r="F16" s="19">
        <v>0</v>
      </c>
      <c r="G16" s="19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15</v>
      </c>
      <c r="S16" s="10"/>
      <c r="T16" s="10"/>
      <c r="U16" s="71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v>0</v>
      </c>
      <c r="AC16" s="19">
        <v>4</v>
      </c>
      <c r="AD16" s="19">
        <v>1</v>
      </c>
      <c r="AE16" s="20">
        <v>5</v>
      </c>
      <c r="AF16" s="21">
        <v>20</v>
      </c>
    </row>
    <row r="17" spans="2:32">
      <c r="B17" s="71"/>
      <c r="C17" s="17" t="s">
        <v>41</v>
      </c>
      <c r="D17" s="18">
        <v>0</v>
      </c>
      <c r="E17" s="19">
        <v>0</v>
      </c>
      <c r="F17" s="19">
        <v>0</v>
      </c>
      <c r="G17" s="19">
        <v>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>
        <v>0</v>
      </c>
      <c r="R17" s="20">
        <v>4</v>
      </c>
      <c r="S17" s="10"/>
      <c r="T17" s="10"/>
      <c r="U17" s="71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v>0</v>
      </c>
      <c r="AC17" s="19">
        <v>4</v>
      </c>
      <c r="AD17" s="19">
        <v>0</v>
      </c>
      <c r="AE17" s="20">
        <v>4</v>
      </c>
      <c r="AF17" s="21">
        <v>8</v>
      </c>
    </row>
    <row r="18" spans="2:32">
      <c r="B18" s="71"/>
      <c r="C18" s="17" t="s">
        <v>42</v>
      </c>
      <c r="D18" s="18">
        <v>0</v>
      </c>
      <c r="E18" s="19">
        <v>1</v>
      </c>
      <c r="F18" s="19">
        <v>0</v>
      </c>
      <c r="G18" s="19">
        <v>9</v>
      </c>
      <c r="H18" s="19">
        <v>0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20">
        <v>12</v>
      </c>
      <c r="S18" s="10"/>
      <c r="T18" s="10"/>
      <c r="U18" s="71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v>0</v>
      </c>
      <c r="AC18" s="19">
        <v>0</v>
      </c>
      <c r="AD18" s="19">
        <v>1</v>
      </c>
      <c r="AE18" s="20">
        <v>1</v>
      </c>
      <c r="AF18" s="21">
        <v>13</v>
      </c>
    </row>
    <row r="19" spans="2:32">
      <c r="B19" s="71"/>
      <c r="C19" s="17" t="s">
        <v>43</v>
      </c>
      <c r="D19" s="18">
        <v>8</v>
      </c>
      <c r="E19" s="19">
        <v>33</v>
      </c>
      <c r="F19" s="19">
        <v>0</v>
      </c>
      <c r="G19" s="19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0">
        <v>53</v>
      </c>
      <c r="S19" s="10"/>
      <c r="T19" s="10"/>
      <c r="U19" s="71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v>0</v>
      </c>
      <c r="AC19" s="19">
        <v>33</v>
      </c>
      <c r="AD19" s="19">
        <v>8</v>
      </c>
      <c r="AE19" s="20">
        <v>41</v>
      </c>
      <c r="AF19" s="21">
        <v>94</v>
      </c>
    </row>
    <row r="20" spans="2:32">
      <c r="B20" s="71"/>
      <c r="C20" s="17" t="s">
        <v>44</v>
      </c>
      <c r="D20" s="18">
        <v>4</v>
      </c>
      <c r="E20" s="19">
        <v>1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20">
        <v>8</v>
      </c>
      <c r="S20" s="10"/>
      <c r="T20" s="10"/>
      <c r="U20" s="71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v>1</v>
      </c>
      <c r="AC20" s="19">
        <v>0</v>
      </c>
      <c r="AD20" s="19">
        <v>0</v>
      </c>
      <c r="AE20" s="20">
        <v>1</v>
      </c>
      <c r="AF20" s="21">
        <v>9</v>
      </c>
    </row>
    <row r="21" spans="2:32" ht="14.25" thickBot="1">
      <c r="B21" s="72"/>
      <c r="C21" s="4" t="s">
        <v>18</v>
      </c>
      <c r="D21" s="22">
        <v>35</v>
      </c>
      <c r="E21" s="23">
        <v>80</v>
      </c>
      <c r="F21" s="23">
        <v>28</v>
      </c>
      <c r="G21" s="23">
        <v>60</v>
      </c>
      <c r="H21" s="23">
        <v>0</v>
      </c>
      <c r="I21" s="23">
        <v>0</v>
      </c>
      <c r="J21" s="23">
        <v>0</v>
      </c>
      <c r="K21" s="23">
        <v>1</v>
      </c>
      <c r="L21" s="23">
        <v>0</v>
      </c>
      <c r="M21" s="23">
        <v>0</v>
      </c>
      <c r="N21" s="23">
        <v>2</v>
      </c>
      <c r="O21" s="23">
        <v>1</v>
      </c>
      <c r="P21" s="23">
        <v>0</v>
      </c>
      <c r="Q21" s="23">
        <v>0</v>
      </c>
      <c r="R21" s="24">
        <v>207</v>
      </c>
      <c r="S21" s="10"/>
      <c r="T21" s="10"/>
      <c r="U21" s="72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v>1</v>
      </c>
      <c r="AC21" s="23">
        <v>60</v>
      </c>
      <c r="AD21" s="23">
        <v>12</v>
      </c>
      <c r="AE21" s="24">
        <v>73</v>
      </c>
      <c r="AF21" s="25">
        <v>280</v>
      </c>
    </row>
    <row r="22" spans="2:32">
      <c r="B22" s="65" t="s">
        <v>45</v>
      </c>
      <c r="C22" s="12" t="s">
        <v>46</v>
      </c>
      <c r="D22" s="13">
        <v>9</v>
      </c>
      <c r="E22" s="14">
        <v>0</v>
      </c>
      <c r="F22" s="14">
        <v>0</v>
      </c>
      <c r="G22" s="14">
        <v>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0</v>
      </c>
      <c r="P22" s="14">
        <v>0</v>
      </c>
      <c r="Q22" s="14">
        <v>0</v>
      </c>
      <c r="R22" s="15">
        <v>15</v>
      </c>
      <c r="S22" s="10"/>
      <c r="T22" s="10"/>
      <c r="U22" s="65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v>0</v>
      </c>
      <c r="AC22" s="14">
        <v>0</v>
      </c>
      <c r="AD22" s="14">
        <v>1</v>
      </c>
      <c r="AE22" s="15">
        <v>1</v>
      </c>
      <c r="AF22" s="16">
        <v>16</v>
      </c>
    </row>
    <row r="23" spans="2:32">
      <c r="B23" s="66"/>
      <c r="C23" s="17" t="s">
        <v>47</v>
      </c>
      <c r="D23" s="18">
        <v>18</v>
      </c>
      <c r="E23" s="19">
        <v>12</v>
      </c>
      <c r="F23" s="19">
        <v>7</v>
      </c>
      <c r="G23" s="19">
        <v>15</v>
      </c>
      <c r="H23" s="19">
        <v>7</v>
      </c>
      <c r="I23" s="19">
        <v>5</v>
      </c>
      <c r="J23" s="19">
        <v>0</v>
      </c>
      <c r="K23" s="19">
        <v>0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>
        <v>0</v>
      </c>
      <c r="R23" s="20">
        <v>65</v>
      </c>
      <c r="S23" s="10"/>
      <c r="T23" s="10"/>
      <c r="U23" s="66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v>0</v>
      </c>
      <c r="AC23" s="19">
        <v>8</v>
      </c>
      <c r="AD23" s="19">
        <v>3</v>
      </c>
      <c r="AE23" s="20">
        <v>11</v>
      </c>
      <c r="AF23" s="21">
        <v>76</v>
      </c>
    </row>
    <row r="24" spans="2:32">
      <c r="B24" s="66"/>
      <c r="C24" s="17" t="s">
        <v>48</v>
      </c>
      <c r="D24" s="18">
        <v>30</v>
      </c>
      <c r="E24" s="19">
        <v>0</v>
      </c>
      <c r="F24" s="19">
        <v>0</v>
      </c>
      <c r="G24" s="19">
        <v>5</v>
      </c>
      <c r="H24" s="19">
        <v>1</v>
      </c>
      <c r="I24" s="19">
        <v>3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1</v>
      </c>
      <c r="P24" s="19">
        <v>0</v>
      </c>
      <c r="Q24" s="19">
        <v>0</v>
      </c>
      <c r="R24" s="20">
        <v>41</v>
      </c>
      <c r="S24" s="10"/>
      <c r="T24" s="10"/>
      <c r="U24" s="66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v>0</v>
      </c>
      <c r="AC24" s="19">
        <v>0</v>
      </c>
      <c r="AD24" s="19">
        <v>0</v>
      </c>
      <c r="AE24" s="20">
        <v>0</v>
      </c>
      <c r="AF24" s="21">
        <v>41</v>
      </c>
    </row>
    <row r="25" spans="2:32">
      <c r="B25" s="66"/>
      <c r="C25" s="17" t="s">
        <v>49</v>
      </c>
      <c r="D25" s="18">
        <v>46</v>
      </c>
      <c r="E25" s="19">
        <v>40</v>
      </c>
      <c r="F25" s="19">
        <v>0</v>
      </c>
      <c r="G25" s="19">
        <v>18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>
        <v>104</v>
      </c>
      <c r="S25" s="10"/>
      <c r="T25" s="10"/>
      <c r="U25" s="66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v>0</v>
      </c>
      <c r="AC25" s="19">
        <v>4</v>
      </c>
      <c r="AD25" s="19">
        <v>0</v>
      </c>
      <c r="AE25" s="20">
        <v>4</v>
      </c>
      <c r="AF25" s="21">
        <v>108</v>
      </c>
    </row>
    <row r="26" spans="2:32">
      <c r="B26" s="66"/>
      <c r="C26" s="17" t="s">
        <v>50</v>
      </c>
      <c r="D26" s="18">
        <v>295</v>
      </c>
      <c r="E26" s="19">
        <v>59</v>
      </c>
      <c r="F26" s="19">
        <v>38</v>
      </c>
      <c r="G26" s="19">
        <v>59</v>
      </c>
      <c r="H26" s="19">
        <v>11</v>
      </c>
      <c r="I26" s="19">
        <v>18</v>
      </c>
      <c r="J26" s="19">
        <v>24</v>
      </c>
      <c r="K26" s="19">
        <v>3</v>
      </c>
      <c r="L26" s="19">
        <v>0</v>
      </c>
      <c r="M26" s="19">
        <v>1</v>
      </c>
      <c r="N26" s="19">
        <v>3</v>
      </c>
      <c r="O26" s="19">
        <v>4</v>
      </c>
      <c r="P26" s="19">
        <v>0</v>
      </c>
      <c r="Q26" s="19">
        <v>0</v>
      </c>
      <c r="R26" s="20">
        <v>515</v>
      </c>
      <c r="S26" s="10"/>
      <c r="T26" s="10"/>
      <c r="U26" s="66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v>2</v>
      </c>
      <c r="AC26" s="19">
        <v>3</v>
      </c>
      <c r="AD26" s="19">
        <v>1</v>
      </c>
      <c r="AE26" s="20">
        <v>6</v>
      </c>
      <c r="AF26" s="21">
        <v>521</v>
      </c>
    </row>
    <row r="27" spans="2:32" ht="14.25" thickBot="1">
      <c r="B27" s="67"/>
      <c r="C27" s="4" t="s">
        <v>18</v>
      </c>
      <c r="D27" s="22">
        <v>398</v>
      </c>
      <c r="E27" s="23">
        <v>111</v>
      </c>
      <c r="F27" s="23">
        <v>45</v>
      </c>
      <c r="G27" s="23">
        <v>102</v>
      </c>
      <c r="H27" s="23">
        <v>19</v>
      </c>
      <c r="I27" s="23">
        <v>26</v>
      </c>
      <c r="J27" s="23">
        <v>24</v>
      </c>
      <c r="K27" s="23">
        <v>3</v>
      </c>
      <c r="L27" s="23">
        <v>0</v>
      </c>
      <c r="M27" s="23">
        <v>2</v>
      </c>
      <c r="N27" s="23">
        <v>5</v>
      </c>
      <c r="O27" s="23">
        <v>5</v>
      </c>
      <c r="P27" s="23">
        <v>0</v>
      </c>
      <c r="Q27" s="23">
        <v>0</v>
      </c>
      <c r="R27" s="24">
        <v>740</v>
      </c>
      <c r="S27" s="10"/>
      <c r="T27" s="10"/>
      <c r="U27" s="67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v>2</v>
      </c>
      <c r="AC27" s="23">
        <v>15</v>
      </c>
      <c r="AD27" s="23">
        <v>5</v>
      </c>
      <c r="AE27" s="24">
        <v>22</v>
      </c>
      <c r="AF27" s="25">
        <v>762</v>
      </c>
    </row>
    <row r="28" spans="2:32">
      <c r="B28" s="65" t="s">
        <v>51</v>
      </c>
      <c r="C28" s="12" t="s">
        <v>64</v>
      </c>
      <c r="D28" s="13">
        <v>3</v>
      </c>
      <c r="E28" s="14">
        <v>13</v>
      </c>
      <c r="F28" s="14">
        <v>0</v>
      </c>
      <c r="G28" s="14">
        <v>52</v>
      </c>
      <c r="H28" s="14">
        <v>2</v>
      </c>
      <c r="I28" s="14">
        <v>2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5">
        <v>73</v>
      </c>
      <c r="S28" s="10"/>
      <c r="T28" s="10"/>
      <c r="U28" s="65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v>1</v>
      </c>
      <c r="AC28" s="14">
        <v>12</v>
      </c>
      <c r="AD28" s="14">
        <v>2</v>
      </c>
      <c r="AE28" s="15">
        <v>15</v>
      </c>
      <c r="AF28" s="16">
        <v>88</v>
      </c>
    </row>
    <row r="29" spans="2:32">
      <c r="B29" s="66"/>
      <c r="C29" s="17" t="s">
        <v>53</v>
      </c>
      <c r="D29" s="18">
        <v>10</v>
      </c>
      <c r="E29" s="19">
        <v>30</v>
      </c>
      <c r="F29" s="19">
        <v>10</v>
      </c>
      <c r="G29" s="19">
        <v>90</v>
      </c>
      <c r="H29" s="19">
        <v>36</v>
      </c>
      <c r="I29" s="19">
        <v>11</v>
      </c>
      <c r="J29" s="19">
        <v>0</v>
      </c>
      <c r="K29" s="19">
        <v>0</v>
      </c>
      <c r="L29" s="19">
        <v>0</v>
      </c>
      <c r="M29" s="19">
        <v>0</v>
      </c>
      <c r="N29" s="19">
        <v>2</v>
      </c>
      <c r="O29" s="19">
        <v>0</v>
      </c>
      <c r="P29" s="19">
        <v>0</v>
      </c>
      <c r="Q29" s="19">
        <v>0</v>
      </c>
      <c r="R29" s="20">
        <v>189</v>
      </c>
      <c r="S29" s="10"/>
      <c r="T29" s="10"/>
      <c r="U29" s="66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v>1</v>
      </c>
      <c r="AC29" s="19">
        <v>20</v>
      </c>
      <c r="AD29" s="19">
        <v>5</v>
      </c>
      <c r="AE29" s="20">
        <v>26</v>
      </c>
      <c r="AF29" s="21">
        <v>215</v>
      </c>
    </row>
    <row r="30" spans="2:32">
      <c r="B30" s="66"/>
      <c r="C30" s="17" t="s">
        <v>54</v>
      </c>
      <c r="D30" s="18">
        <v>25</v>
      </c>
      <c r="E30" s="19">
        <v>2</v>
      </c>
      <c r="F30" s="19">
        <v>0</v>
      </c>
      <c r="G30" s="19">
        <v>50</v>
      </c>
      <c r="H30" s="19">
        <v>3</v>
      </c>
      <c r="I30" s="19">
        <v>8</v>
      </c>
      <c r="J30" s="19">
        <v>0</v>
      </c>
      <c r="K30" s="19">
        <v>2</v>
      </c>
      <c r="L30" s="19">
        <v>0</v>
      </c>
      <c r="M30" s="19">
        <v>0</v>
      </c>
      <c r="N30" s="19">
        <v>1</v>
      </c>
      <c r="O30" s="19">
        <v>4</v>
      </c>
      <c r="P30" s="19">
        <v>0</v>
      </c>
      <c r="Q30" s="19">
        <v>0</v>
      </c>
      <c r="R30" s="20">
        <v>95</v>
      </c>
      <c r="S30" s="10"/>
      <c r="T30" s="10"/>
      <c r="U30" s="66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v>1</v>
      </c>
      <c r="AC30" s="19">
        <v>8</v>
      </c>
      <c r="AD30" s="19">
        <v>1</v>
      </c>
      <c r="AE30" s="20">
        <v>10</v>
      </c>
      <c r="AF30" s="21">
        <v>105</v>
      </c>
    </row>
    <row r="31" spans="2:32">
      <c r="B31" s="66"/>
      <c r="C31" s="17" t="s">
        <v>55</v>
      </c>
      <c r="D31" s="18">
        <v>58</v>
      </c>
      <c r="E31" s="19">
        <v>305</v>
      </c>
      <c r="F31" s="19">
        <v>0</v>
      </c>
      <c r="G31" s="19">
        <v>23</v>
      </c>
      <c r="H31" s="19">
        <v>107</v>
      </c>
      <c r="I31" s="19">
        <v>2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495</v>
      </c>
      <c r="S31" s="10"/>
      <c r="T31" s="10"/>
      <c r="U31" s="66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v>0</v>
      </c>
      <c r="AC31" s="19">
        <v>4</v>
      </c>
      <c r="AD31" s="19">
        <v>4</v>
      </c>
      <c r="AE31" s="20">
        <v>8</v>
      </c>
      <c r="AF31" s="21">
        <v>503</v>
      </c>
    </row>
    <row r="32" spans="2:32">
      <c r="B32" s="66"/>
      <c r="C32" s="17" t="s">
        <v>56</v>
      </c>
      <c r="D32" s="18">
        <v>55</v>
      </c>
      <c r="E32" s="19">
        <v>14</v>
      </c>
      <c r="F32" s="19">
        <v>1</v>
      </c>
      <c r="G32" s="19">
        <v>29</v>
      </c>
      <c r="H32" s="19">
        <v>3</v>
      </c>
      <c r="I32" s="19">
        <v>10</v>
      </c>
      <c r="J32" s="19">
        <v>1</v>
      </c>
      <c r="K32" s="19">
        <v>5</v>
      </c>
      <c r="L32" s="19">
        <v>0</v>
      </c>
      <c r="M32" s="19">
        <v>0</v>
      </c>
      <c r="N32" s="19">
        <v>1</v>
      </c>
      <c r="O32" s="19">
        <v>3</v>
      </c>
      <c r="P32" s="19">
        <v>0</v>
      </c>
      <c r="Q32" s="19">
        <v>0</v>
      </c>
      <c r="R32" s="20">
        <v>122</v>
      </c>
      <c r="S32" s="10"/>
      <c r="T32" s="10"/>
      <c r="U32" s="66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v>0</v>
      </c>
      <c r="AC32" s="19">
        <v>5</v>
      </c>
      <c r="AD32" s="19">
        <v>1</v>
      </c>
      <c r="AE32" s="20">
        <v>6</v>
      </c>
      <c r="AF32" s="21">
        <v>128</v>
      </c>
    </row>
    <row r="33" spans="2:32" ht="14.25" thickBot="1">
      <c r="B33" s="67"/>
      <c r="C33" s="4" t="s">
        <v>18</v>
      </c>
      <c r="D33" s="26">
        <v>151</v>
      </c>
      <c r="E33" s="27">
        <v>364</v>
      </c>
      <c r="F33" s="27">
        <v>11</v>
      </c>
      <c r="G33" s="27">
        <v>244</v>
      </c>
      <c r="H33" s="27">
        <v>151</v>
      </c>
      <c r="I33" s="27">
        <v>33</v>
      </c>
      <c r="J33" s="27">
        <v>1</v>
      </c>
      <c r="K33" s="27">
        <v>8</v>
      </c>
      <c r="L33" s="27">
        <v>0</v>
      </c>
      <c r="M33" s="27">
        <v>0</v>
      </c>
      <c r="N33" s="27">
        <v>4</v>
      </c>
      <c r="O33" s="27">
        <v>7</v>
      </c>
      <c r="P33" s="27">
        <v>0</v>
      </c>
      <c r="Q33" s="27">
        <v>0</v>
      </c>
      <c r="R33" s="28">
        <v>974</v>
      </c>
      <c r="S33" s="10"/>
      <c r="T33" s="10"/>
      <c r="U33" s="67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v>3</v>
      </c>
      <c r="AC33" s="27">
        <v>49</v>
      </c>
      <c r="AD33" s="27">
        <v>13</v>
      </c>
      <c r="AE33" s="28">
        <v>65</v>
      </c>
      <c r="AF33" s="29">
        <v>1039</v>
      </c>
    </row>
    <row r="34" spans="2:32" ht="14.25" thickBot="1">
      <c r="B34" s="63" t="s">
        <v>17</v>
      </c>
      <c r="C34" s="64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63" t="s">
        <v>17</v>
      </c>
      <c r="V34" s="64"/>
      <c r="W34" s="7">
        <v>18</v>
      </c>
      <c r="X34" s="8">
        <v>3</v>
      </c>
      <c r="Y34" s="8">
        <v>18</v>
      </c>
      <c r="Z34" s="8">
        <v>0</v>
      </c>
      <c r="AA34" s="8">
        <v>6</v>
      </c>
      <c r="AB34" s="8">
        <v>0</v>
      </c>
      <c r="AC34" s="8">
        <v>0</v>
      </c>
      <c r="AD34" s="8">
        <v>0</v>
      </c>
      <c r="AE34" s="9">
        <v>45</v>
      </c>
      <c r="AF34" s="11">
        <v>45</v>
      </c>
    </row>
    <row r="35" spans="2:32" ht="14.25" thickBot="1">
      <c r="B35" s="63" t="s">
        <v>57</v>
      </c>
      <c r="C35" s="64"/>
      <c r="D35" s="7">
        <v>649</v>
      </c>
      <c r="E35" s="8">
        <v>564</v>
      </c>
      <c r="F35" s="8">
        <v>113</v>
      </c>
      <c r="G35" s="8">
        <v>618</v>
      </c>
      <c r="H35" s="8">
        <v>170</v>
      </c>
      <c r="I35" s="8">
        <v>105</v>
      </c>
      <c r="J35" s="8">
        <v>39</v>
      </c>
      <c r="K35" s="8">
        <v>12</v>
      </c>
      <c r="L35" s="8">
        <v>2</v>
      </c>
      <c r="M35" s="8">
        <v>22</v>
      </c>
      <c r="N35" s="8">
        <v>13</v>
      </c>
      <c r="O35" s="8">
        <v>18</v>
      </c>
      <c r="P35" s="8">
        <v>22</v>
      </c>
      <c r="Q35" s="8">
        <v>2</v>
      </c>
      <c r="R35" s="9">
        <v>2349</v>
      </c>
      <c r="S35" s="10"/>
      <c r="T35" s="10"/>
      <c r="U35" s="63" t="s">
        <v>57</v>
      </c>
      <c r="V35" s="64"/>
      <c r="W35" s="7">
        <v>18</v>
      </c>
      <c r="X35" s="8">
        <v>3</v>
      </c>
      <c r="Y35" s="8">
        <v>18</v>
      </c>
      <c r="Z35" s="8">
        <v>0</v>
      </c>
      <c r="AA35" s="8">
        <v>6</v>
      </c>
      <c r="AB35" s="8">
        <v>8</v>
      </c>
      <c r="AC35" s="8">
        <v>137</v>
      </c>
      <c r="AD35" s="8">
        <v>38</v>
      </c>
      <c r="AE35" s="9">
        <v>228</v>
      </c>
      <c r="AF35" s="11">
        <v>2577</v>
      </c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7.625" style="30" bestFit="1" customWidth="1"/>
    <col min="8" max="17" width="7.75" style="30" customWidth="1"/>
    <col min="18" max="18" width="6.37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>
      <c r="B1" s="30" t="s">
        <v>62</v>
      </c>
    </row>
    <row r="2" spans="2:32" ht="13.5" customHeight="1">
      <c r="B2" s="75" t="s">
        <v>0</v>
      </c>
      <c r="C2" s="76"/>
      <c r="D2" s="79" t="s">
        <v>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1"/>
      <c r="T2" s="1"/>
      <c r="U2" s="81" t="s">
        <v>0</v>
      </c>
      <c r="V2" s="82"/>
      <c r="W2" s="68" t="s">
        <v>2</v>
      </c>
      <c r="X2" s="68"/>
      <c r="Y2" s="68"/>
      <c r="Z2" s="68"/>
      <c r="AA2" s="68"/>
      <c r="AB2" s="68"/>
      <c r="AC2" s="68"/>
      <c r="AD2" s="68"/>
      <c r="AE2" s="68"/>
      <c r="AF2" s="69" t="s">
        <v>3</v>
      </c>
    </row>
    <row r="3" spans="2:32" ht="51.75" thickBot="1">
      <c r="B3" s="77"/>
      <c r="C3" s="78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0"/>
    </row>
    <row r="4" spans="2:32" ht="14.25" thickBot="1">
      <c r="B4" s="73" t="s">
        <v>27</v>
      </c>
      <c r="C4" s="74"/>
      <c r="D4" s="7">
        <v>67</v>
      </c>
      <c r="E4" s="8">
        <v>13</v>
      </c>
      <c r="F4" s="8">
        <v>2</v>
      </c>
      <c r="G4" s="8">
        <v>1803</v>
      </c>
      <c r="H4" s="8">
        <v>0</v>
      </c>
      <c r="I4" s="8">
        <v>429</v>
      </c>
      <c r="J4" s="8">
        <v>80</v>
      </c>
      <c r="K4" s="8">
        <v>5</v>
      </c>
      <c r="L4" s="8">
        <v>22</v>
      </c>
      <c r="M4" s="8">
        <v>127</v>
      </c>
      <c r="N4" s="8">
        <v>9</v>
      </c>
      <c r="O4" s="8">
        <v>0</v>
      </c>
      <c r="P4" s="8">
        <v>0</v>
      </c>
      <c r="Q4" s="8">
        <v>0</v>
      </c>
      <c r="R4" s="9">
        <v>2557</v>
      </c>
      <c r="S4" s="10"/>
      <c r="T4" s="10"/>
      <c r="U4" s="73" t="s">
        <v>27</v>
      </c>
      <c r="V4" s="74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v>2</v>
      </c>
      <c r="AC4" s="8">
        <v>38</v>
      </c>
      <c r="AD4" s="8">
        <v>15</v>
      </c>
      <c r="AE4" s="9">
        <v>55</v>
      </c>
      <c r="AF4" s="11">
        <v>2612</v>
      </c>
    </row>
    <row r="5" spans="2:32">
      <c r="B5" s="65" t="s">
        <v>28</v>
      </c>
      <c r="C5" s="12" t="s">
        <v>29</v>
      </c>
      <c r="D5" s="13">
        <v>6</v>
      </c>
      <c r="E5" s="14">
        <v>2</v>
      </c>
      <c r="F5" s="14">
        <v>0</v>
      </c>
      <c r="G5" s="14">
        <v>560</v>
      </c>
      <c r="H5" s="14">
        <v>0</v>
      </c>
      <c r="I5" s="14">
        <v>768</v>
      </c>
      <c r="J5" s="14">
        <v>129</v>
      </c>
      <c r="K5" s="14">
        <v>5</v>
      </c>
      <c r="L5" s="14">
        <v>45</v>
      </c>
      <c r="M5" s="14">
        <v>179</v>
      </c>
      <c r="N5" s="14">
        <v>35</v>
      </c>
      <c r="O5" s="14">
        <v>0</v>
      </c>
      <c r="P5" s="14">
        <v>0</v>
      </c>
      <c r="Q5" s="14">
        <v>0</v>
      </c>
      <c r="R5" s="15">
        <v>1729</v>
      </c>
      <c r="S5" s="10"/>
      <c r="T5" s="10"/>
      <c r="U5" s="65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v>3</v>
      </c>
      <c r="AC5" s="14">
        <v>11</v>
      </c>
      <c r="AD5" s="14">
        <v>10</v>
      </c>
      <c r="AE5" s="15">
        <v>24</v>
      </c>
      <c r="AF5" s="16">
        <v>1753</v>
      </c>
    </row>
    <row r="6" spans="2:32">
      <c r="B6" s="66"/>
      <c r="C6" s="17" t="s">
        <v>30</v>
      </c>
      <c r="D6" s="18">
        <v>15</v>
      </c>
      <c r="E6" s="19">
        <v>0</v>
      </c>
      <c r="F6" s="19">
        <v>2</v>
      </c>
      <c r="G6" s="19">
        <v>1533</v>
      </c>
      <c r="H6" s="19">
        <v>0</v>
      </c>
      <c r="I6" s="19">
        <v>329</v>
      </c>
      <c r="J6" s="19">
        <v>109</v>
      </c>
      <c r="K6" s="19">
        <v>0</v>
      </c>
      <c r="L6" s="19">
        <v>6</v>
      </c>
      <c r="M6" s="19">
        <v>195</v>
      </c>
      <c r="N6" s="19">
        <v>78</v>
      </c>
      <c r="O6" s="19">
        <v>1</v>
      </c>
      <c r="P6" s="19">
        <v>0</v>
      </c>
      <c r="Q6" s="19">
        <v>1</v>
      </c>
      <c r="R6" s="20">
        <f>SUM(D6:Q6)</f>
        <v>2269</v>
      </c>
      <c r="S6" s="10"/>
      <c r="T6" s="10"/>
      <c r="U6" s="66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v>33</v>
      </c>
      <c r="AC6" s="19">
        <v>206</v>
      </c>
      <c r="AD6" s="19">
        <v>254</v>
      </c>
      <c r="AE6" s="20">
        <v>493</v>
      </c>
      <c r="AF6" s="21">
        <v>2762</v>
      </c>
    </row>
    <row r="7" spans="2:32">
      <c r="B7" s="66"/>
      <c r="C7" s="17" t="s">
        <v>31</v>
      </c>
      <c r="D7" s="18">
        <v>6</v>
      </c>
      <c r="E7" s="19">
        <v>1</v>
      </c>
      <c r="F7" s="19">
        <v>0</v>
      </c>
      <c r="G7" s="19">
        <v>169</v>
      </c>
      <c r="H7" s="19">
        <v>0</v>
      </c>
      <c r="I7" s="19">
        <v>160</v>
      </c>
      <c r="J7" s="19">
        <v>27</v>
      </c>
      <c r="K7" s="19">
        <v>5</v>
      </c>
      <c r="L7" s="19">
        <v>0</v>
      </c>
      <c r="M7" s="19">
        <v>25</v>
      </c>
      <c r="N7" s="19">
        <v>124</v>
      </c>
      <c r="O7" s="19">
        <v>4</v>
      </c>
      <c r="P7" s="19">
        <v>0</v>
      </c>
      <c r="Q7" s="19">
        <v>0</v>
      </c>
      <c r="R7" s="20">
        <v>521</v>
      </c>
      <c r="S7" s="10"/>
      <c r="T7" s="10"/>
      <c r="U7" s="66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v>8</v>
      </c>
      <c r="AC7" s="19">
        <v>8</v>
      </c>
      <c r="AD7" s="19">
        <v>14</v>
      </c>
      <c r="AE7" s="20">
        <v>30</v>
      </c>
      <c r="AF7" s="21">
        <v>551</v>
      </c>
    </row>
    <row r="8" spans="2:32">
      <c r="B8" s="66"/>
      <c r="C8" s="17" t="s">
        <v>32</v>
      </c>
      <c r="D8" s="18">
        <v>0</v>
      </c>
      <c r="E8" s="19">
        <v>1</v>
      </c>
      <c r="F8" s="19">
        <v>0</v>
      </c>
      <c r="G8" s="19">
        <v>71</v>
      </c>
      <c r="H8" s="19">
        <v>0</v>
      </c>
      <c r="I8" s="19">
        <v>98</v>
      </c>
      <c r="J8" s="19">
        <v>27</v>
      </c>
      <c r="K8" s="19">
        <v>3</v>
      </c>
      <c r="L8" s="19">
        <v>1</v>
      </c>
      <c r="M8" s="19">
        <v>31</v>
      </c>
      <c r="N8" s="19">
        <v>1</v>
      </c>
      <c r="O8" s="19">
        <v>1</v>
      </c>
      <c r="P8" s="19">
        <v>0</v>
      </c>
      <c r="Q8" s="19">
        <v>0</v>
      </c>
      <c r="R8" s="20">
        <v>234</v>
      </c>
      <c r="S8" s="10"/>
      <c r="T8" s="10"/>
      <c r="U8" s="66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v>5</v>
      </c>
      <c r="AC8" s="19">
        <v>12</v>
      </c>
      <c r="AD8" s="19">
        <v>12</v>
      </c>
      <c r="AE8" s="20">
        <v>29</v>
      </c>
      <c r="AF8" s="21">
        <v>263</v>
      </c>
    </row>
    <row r="9" spans="2:32">
      <c r="B9" s="66"/>
      <c r="C9" s="17" t="s">
        <v>33</v>
      </c>
      <c r="D9" s="18">
        <v>125</v>
      </c>
      <c r="E9" s="19">
        <v>0</v>
      </c>
      <c r="F9" s="19">
        <v>0</v>
      </c>
      <c r="G9" s="19">
        <v>231</v>
      </c>
      <c r="H9" s="19">
        <v>0</v>
      </c>
      <c r="I9" s="19">
        <v>70</v>
      </c>
      <c r="J9" s="19">
        <v>11</v>
      </c>
      <c r="K9" s="19">
        <v>0</v>
      </c>
      <c r="L9" s="19">
        <v>2</v>
      </c>
      <c r="M9" s="19">
        <v>10</v>
      </c>
      <c r="N9" s="19">
        <v>20</v>
      </c>
      <c r="O9" s="19">
        <v>0</v>
      </c>
      <c r="P9" s="19">
        <v>0</v>
      </c>
      <c r="Q9" s="19">
        <v>0</v>
      </c>
      <c r="R9" s="20">
        <v>469</v>
      </c>
      <c r="S9" s="10"/>
      <c r="T9" s="10"/>
      <c r="U9" s="66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v>0</v>
      </c>
      <c r="AC9" s="19">
        <v>1</v>
      </c>
      <c r="AD9" s="19">
        <v>4</v>
      </c>
      <c r="AE9" s="20">
        <v>5</v>
      </c>
      <c r="AF9" s="21">
        <v>474</v>
      </c>
    </row>
    <row r="10" spans="2:32">
      <c r="B10" s="66"/>
      <c r="C10" s="17" t="s">
        <v>34</v>
      </c>
      <c r="D10" s="18">
        <v>19</v>
      </c>
      <c r="E10" s="19">
        <v>0</v>
      </c>
      <c r="F10" s="19">
        <v>85</v>
      </c>
      <c r="G10" s="19">
        <v>129</v>
      </c>
      <c r="H10" s="19">
        <v>0</v>
      </c>
      <c r="I10" s="19">
        <v>359</v>
      </c>
      <c r="J10" s="19">
        <v>52</v>
      </c>
      <c r="K10" s="19">
        <v>1</v>
      </c>
      <c r="L10" s="19">
        <v>3</v>
      </c>
      <c r="M10" s="19">
        <v>370</v>
      </c>
      <c r="N10" s="19">
        <v>6</v>
      </c>
      <c r="O10" s="19">
        <v>1</v>
      </c>
      <c r="P10" s="19">
        <v>8</v>
      </c>
      <c r="Q10" s="19">
        <v>0</v>
      </c>
      <c r="R10" s="20">
        <v>1033</v>
      </c>
      <c r="S10" s="10"/>
      <c r="T10" s="10"/>
      <c r="U10" s="66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v>3</v>
      </c>
      <c r="AC10" s="19">
        <v>10</v>
      </c>
      <c r="AD10" s="19">
        <v>12</v>
      </c>
      <c r="AE10" s="20">
        <v>25</v>
      </c>
      <c r="AF10" s="21">
        <v>1058</v>
      </c>
    </row>
    <row r="11" spans="2:32">
      <c r="B11" s="66"/>
      <c r="C11" s="17" t="s">
        <v>35</v>
      </c>
      <c r="D11" s="18">
        <v>98</v>
      </c>
      <c r="E11" s="19">
        <v>0</v>
      </c>
      <c r="F11" s="19">
        <v>1700</v>
      </c>
      <c r="G11" s="19">
        <v>495</v>
      </c>
      <c r="H11" s="19">
        <v>0</v>
      </c>
      <c r="I11" s="19">
        <v>10</v>
      </c>
      <c r="J11" s="19">
        <v>1</v>
      </c>
      <c r="K11" s="19">
        <v>0</v>
      </c>
      <c r="L11" s="19">
        <v>0</v>
      </c>
      <c r="M11" s="19">
        <v>60</v>
      </c>
      <c r="N11" s="19">
        <v>0</v>
      </c>
      <c r="O11" s="19">
        <v>0</v>
      </c>
      <c r="P11" s="19">
        <v>240</v>
      </c>
      <c r="Q11" s="19">
        <v>2</v>
      </c>
      <c r="R11" s="20">
        <f>SUM(D11:Q11)</f>
        <v>2606</v>
      </c>
      <c r="S11" s="10"/>
      <c r="T11" s="10"/>
      <c r="U11" s="66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65</v>
      </c>
      <c r="AC11" s="19">
        <v>70</v>
      </c>
      <c r="AD11" s="19">
        <v>58</v>
      </c>
      <c r="AE11" s="20">
        <v>128</v>
      </c>
      <c r="AF11" s="21">
        <v>2734</v>
      </c>
    </row>
    <row r="12" spans="2:32">
      <c r="B12" s="66"/>
      <c r="C12" s="17" t="s">
        <v>36</v>
      </c>
      <c r="D12" s="18">
        <v>43</v>
      </c>
      <c r="E12" s="19">
        <v>0</v>
      </c>
      <c r="F12" s="19">
        <v>5</v>
      </c>
      <c r="G12" s="19">
        <v>212</v>
      </c>
      <c r="H12" s="19">
        <v>0</v>
      </c>
      <c r="I12" s="19">
        <v>658</v>
      </c>
      <c r="J12" s="19">
        <v>101</v>
      </c>
      <c r="K12" s="19">
        <v>1</v>
      </c>
      <c r="L12" s="19">
        <v>31</v>
      </c>
      <c r="M12" s="19">
        <v>182</v>
      </c>
      <c r="N12" s="19">
        <v>26</v>
      </c>
      <c r="O12" s="19">
        <v>1</v>
      </c>
      <c r="P12" s="19">
        <v>0</v>
      </c>
      <c r="Q12" s="19">
        <v>0</v>
      </c>
      <c r="R12" s="20">
        <v>1260</v>
      </c>
      <c r="S12" s="10"/>
      <c r="T12" s="10"/>
      <c r="U12" s="66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v>1</v>
      </c>
      <c r="AC12" s="19">
        <v>1</v>
      </c>
      <c r="AD12" s="19">
        <v>5</v>
      </c>
      <c r="AE12" s="20">
        <v>7</v>
      </c>
      <c r="AF12" s="21">
        <v>1267</v>
      </c>
    </row>
    <row r="13" spans="2:32" ht="14.25" thickBot="1">
      <c r="B13" s="67"/>
      <c r="C13" s="4" t="s">
        <v>18</v>
      </c>
      <c r="D13" s="22">
        <v>312</v>
      </c>
      <c r="E13" s="23">
        <v>4</v>
      </c>
      <c r="F13" s="23">
        <v>1792</v>
      </c>
      <c r="G13" s="23">
        <v>3400</v>
      </c>
      <c r="H13" s="23">
        <v>0</v>
      </c>
      <c r="I13" s="23">
        <v>2452</v>
      </c>
      <c r="J13" s="23">
        <v>457</v>
      </c>
      <c r="K13" s="23">
        <v>15</v>
      </c>
      <c r="L13" s="23">
        <v>88</v>
      </c>
      <c r="M13" s="23">
        <v>1052</v>
      </c>
      <c r="N13" s="23">
        <v>290</v>
      </c>
      <c r="O13" s="23">
        <v>8</v>
      </c>
      <c r="P13" s="23">
        <v>248</v>
      </c>
      <c r="Q13" s="23">
        <v>3</v>
      </c>
      <c r="R13" s="24">
        <f>SUM(R5:R12)</f>
        <v>10121</v>
      </c>
      <c r="S13" s="10"/>
      <c r="T13" s="10"/>
      <c r="U13" s="67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v>53</v>
      </c>
      <c r="AC13" s="23">
        <v>319</v>
      </c>
      <c r="AD13" s="23">
        <v>369</v>
      </c>
      <c r="AE13" s="24">
        <v>741</v>
      </c>
      <c r="AF13" s="25">
        <f>SUM(AF5:AF12)</f>
        <v>10862</v>
      </c>
    </row>
    <row r="14" spans="2:32">
      <c r="B14" s="65" t="s">
        <v>37</v>
      </c>
      <c r="C14" s="12" t="s">
        <v>38</v>
      </c>
      <c r="D14" s="13">
        <v>8</v>
      </c>
      <c r="E14" s="14">
        <v>93</v>
      </c>
      <c r="F14" s="14">
        <v>8</v>
      </c>
      <c r="G14" s="14">
        <v>34</v>
      </c>
      <c r="H14" s="14">
        <v>0</v>
      </c>
      <c r="I14" s="14">
        <v>11</v>
      </c>
      <c r="J14" s="14">
        <v>3</v>
      </c>
      <c r="K14" s="14">
        <v>5</v>
      </c>
      <c r="L14" s="14">
        <v>0</v>
      </c>
      <c r="M14" s="14">
        <v>2</v>
      </c>
      <c r="N14" s="14">
        <v>5</v>
      </c>
      <c r="O14" s="14">
        <v>1</v>
      </c>
      <c r="P14" s="14">
        <v>0</v>
      </c>
      <c r="Q14" s="14">
        <v>0</v>
      </c>
      <c r="R14" s="15">
        <v>170</v>
      </c>
      <c r="S14" s="10"/>
      <c r="T14" s="10"/>
      <c r="U14" s="65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4</v>
      </c>
      <c r="AC14" s="14">
        <v>24</v>
      </c>
      <c r="AD14" s="14">
        <v>19</v>
      </c>
      <c r="AE14" s="15">
        <v>47</v>
      </c>
      <c r="AF14" s="16">
        <v>217</v>
      </c>
    </row>
    <row r="15" spans="2:32">
      <c r="B15" s="71"/>
      <c r="C15" s="17" t="s">
        <v>39</v>
      </c>
      <c r="D15" s="18">
        <v>263</v>
      </c>
      <c r="E15" s="19">
        <v>9</v>
      </c>
      <c r="F15" s="19">
        <v>4</v>
      </c>
      <c r="G15" s="19">
        <v>38</v>
      </c>
      <c r="H15" s="19">
        <v>0</v>
      </c>
      <c r="I15" s="19">
        <v>4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0</v>
      </c>
      <c r="Q15" s="19">
        <v>0</v>
      </c>
      <c r="R15" s="20">
        <v>320</v>
      </c>
      <c r="S15" s="10"/>
      <c r="T15" s="10"/>
      <c r="U15" s="71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v>0</v>
      </c>
      <c r="AC15" s="19">
        <v>1</v>
      </c>
      <c r="AD15" s="19">
        <v>0</v>
      </c>
      <c r="AE15" s="20">
        <v>1</v>
      </c>
      <c r="AF15" s="21">
        <v>321</v>
      </c>
    </row>
    <row r="16" spans="2:32">
      <c r="B16" s="71"/>
      <c r="C16" s="17" t="s">
        <v>40</v>
      </c>
      <c r="D16" s="18">
        <v>26</v>
      </c>
      <c r="E16" s="19">
        <v>2</v>
      </c>
      <c r="F16" s="19">
        <v>0</v>
      </c>
      <c r="G16" s="19">
        <v>44</v>
      </c>
      <c r="H16" s="19">
        <v>0</v>
      </c>
      <c r="I16" s="19">
        <v>3</v>
      </c>
      <c r="J16" s="19">
        <v>0</v>
      </c>
      <c r="K16" s="19">
        <v>1</v>
      </c>
      <c r="L16" s="19">
        <v>0</v>
      </c>
      <c r="M16" s="19">
        <v>0</v>
      </c>
      <c r="N16" s="19">
        <v>1</v>
      </c>
      <c r="O16" s="19">
        <v>3</v>
      </c>
      <c r="P16" s="19">
        <v>0</v>
      </c>
      <c r="Q16" s="19">
        <v>0</v>
      </c>
      <c r="R16" s="20">
        <v>80</v>
      </c>
      <c r="S16" s="10"/>
      <c r="T16" s="10"/>
      <c r="U16" s="71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v>5</v>
      </c>
      <c r="AC16" s="19">
        <v>10</v>
      </c>
      <c r="AD16" s="19">
        <v>1</v>
      </c>
      <c r="AE16" s="20">
        <v>16</v>
      </c>
      <c r="AF16" s="21">
        <v>96</v>
      </c>
    </row>
    <row r="17" spans="2:32">
      <c r="B17" s="71"/>
      <c r="C17" s="17" t="s">
        <v>41</v>
      </c>
      <c r="D17" s="18">
        <v>1</v>
      </c>
      <c r="E17" s="19">
        <v>0</v>
      </c>
      <c r="F17" s="19">
        <v>0</v>
      </c>
      <c r="G17" s="19">
        <v>36</v>
      </c>
      <c r="H17" s="19">
        <v>0</v>
      </c>
      <c r="I17" s="19">
        <v>5</v>
      </c>
      <c r="J17" s="19">
        <v>0</v>
      </c>
      <c r="K17" s="19">
        <v>1</v>
      </c>
      <c r="L17" s="19">
        <v>0</v>
      </c>
      <c r="M17" s="19">
        <v>10</v>
      </c>
      <c r="N17" s="19">
        <v>4</v>
      </c>
      <c r="O17" s="19">
        <v>1</v>
      </c>
      <c r="P17" s="19">
        <v>0</v>
      </c>
      <c r="Q17" s="19">
        <v>0</v>
      </c>
      <c r="R17" s="20">
        <v>58</v>
      </c>
      <c r="S17" s="10"/>
      <c r="T17" s="10"/>
      <c r="U17" s="71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v>5</v>
      </c>
      <c r="AC17" s="19">
        <v>4</v>
      </c>
      <c r="AD17" s="19">
        <v>3</v>
      </c>
      <c r="AE17" s="20">
        <v>12</v>
      </c>
      <c r="AF17" s="21">
        <v>70</v>
      </c>
    </row>
    <row r="18" spans="2:32">
      <c r="B18" s="71"/>
      <c r="C18" s="17" t="s">
        <v>42</v>
      </c>
      <c r="D18" s="18">
        <v>0</v>
      </c>
      <c r="E18" s="19">
        <v>2</v>
      </c>
      <c r="F18" s="19">
        <v>0</v>
      </c>
      <c r="G18" s="19">
        <v>15</v>
      </c>
      <c r="H18" s="19">
        <v>0</v>
      </c>
      <c r="I18" s="19">
        <v>3</v>
      </c>
      <c r="J18" s="19">
        <v>0</v>
      </c>
      <c r="K18" s="19">
        <v>1</v>
      </c>
      <c r="L18" s="19">
        <v>0</v>
      </c>
      <c r="M18" s="19">
        <v>0</v>
      </c>
      <c r="N18" s="19">
        <v>4</v>
      </c>
      <c r="O18" s="19">
        <v>0</v>
      </c>
      <c r="P18" s="19">
        <v>0</v>
      </c>
      <c r="Q18" s="19">
        <v>0</v>
      </c>
      <c r="R18" s="20">
        <v>25</v>
      </c>
      <c r="S18" s="10"/>
      <c r="T18" s="10"/>
      <c r="U18" s="71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v>2</v>
      </c>
      <c r="AC18" s="19">
        <v>0</v>
      </c>
      <c r="AD18" s="19">
        <v>0</v>
      </c>
      <c r="AE18" s="20">
        <v>2</v>
      </c>
      <c r="AF18" s="21">
        <v>27</v>
      </c>
    </row>
    <row r="19" spans="2:32">
      <c r="B19" s="71"/>
      <c r="C19" s="17" t="s">
        <v>43</v>
      </c>
      <c r="D19" s="18">
        <v>2</v>
      </c>
      <c r="E19" s="19">
        <v>4</v>
      </c>
      <c r="F19" s="19">
        <v>0</v>
      </c>
      <c r="G19" s="19">
        <v>31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>
        <v>0</v>
      </c>
      <c r="R19" s="20">
        <v>39</v>
      </c>
      <c r="S19" s="10"/>
      <c r="T19" s="10"/>
      <c r="U19" s="71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v>1</v>
      </c>
      <c r="AC19" s="19">
        <v>0</v>
      </c>
      <c r="AD19" s="19">
        <v>0</v>
      </c>
      <c r="AE19" s="20">
        <v>1</v>
      </c>
      <c r="AF19" s="21">
        <v>40</v>
      </c>
    </row>
    <row r="20" spans="2:32">
      <c r="B20" s="71"/>
      <c r="C20" s="17" t="s">
        <v>44</v>
      </c>
      <c r="D20" s="18">
        <v>3</v>
      </c>
      <c r="E20" s="19">
        <v>0</v>
      </c>
      <c r="F20" s="19">
        <v>0</v>
      </c>
      <c r="G20" s="19">
        <v>17</v>
      </c>
      <c r="H20" s="19">
        <v>0</v>
      </c>
      <c r="I20" s="19">
        <v>5</v>
      </c>
      <c r="J20" s="19">
        <v>1</v>
      </c>
      <c r="K20" s="19">
        <v>3</v>
      </c>
      <c r="L20" s="19">
        <v>0</v>
      </c>
      <c r="M20" s="19">
        <v>7</v>
      </c>
      <c r="N20" s="19">
        <v>0</v>
      </c>
      <c r="O20" s="19">
        <v>1</v>
      </c>
      <c r="P20" s="19">
        <v>0</v>
      </c>
      <c r="Q20" s="19">
        <v>0</v>
      </c>
      <c r="R20" s="20">
        <v>37</v>
      </c>
      <c r="S20" s="10"/>
      <c r="T20" s="10"/>
      <c r="U20" s="71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v>0</v>
      </c>
      <c r="AC20" s="19">
        <v>1</v>
      </c>
      <c r="AD20" s="19">
        <v>3</v>
      </c>
      <c r="AE20" s="20">
        <v>4</v>
      </c>
      <c r="AF20" s="21">
        <v>41</v>
      </c>
    </row>
    <row r="21" spans="2:32" ht="14.25" thickBot="1">
      <c r="B21" s="72"/>
      <c r="C21" s="4" t="s">
        <v>18</v>
      </c>
      <c r="D21" s="22">
        <v>303</v>
      </c>
      <c r="E21" s="23">
        <v>110</v>
      </c>
      <c r="F21" s="23">
        <v>12</v>
      </c>
      <c r="G21" s="23">
        <v>215</v>
      </c>
      <c r="H21" s="23">
        <v>0</v>
      </c>
      <c r="I21" s="23">
        <v>32</v>
      </c>
      <c r="J21" s="23">
        <v>4</v>
      </c>
      <c r="K21" s="23">
        <v>11</v>
      </c>
      <c r="L21" s="23">
        <v>0</v>
      </c>
      <c r="M21" s="23">
        <v>19</v>
      </c>
      <c r="N21" s="23">
        <v>15</v>
      </c>
      <c r="O21" s="23">
        <v>8</v>
      </c>
      <c r="P21" s="23">
        <v>0</v>
      </c>
      <c r="Q21" s="23">
        <v>0</v>
      </c>
      <c r="R21" s="24">
        <v>729</v>
      </c>
      <c r="S21" s="10"/>
      <c r="T21" s="10"/>
      <c r="U21" s="72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v>17</v>
      </c>
      <c r="AC21" s="23">
        <v>40</v>
      </c>
      <c r="AD21" s="23">
        <v>26</v>
      </c>
      <c r="AE21" s="24">
        <v>83</v>
      </c>
      <c r="AF21" s="25">
        <v>812</v>
      </c>
    </row>
    <row r="22" spans="2:32">
      <c r="B22" s="65" t="s">
        <v>45</v>
      </c>
      <c r="C22" s="12" t="s">
        <v>46</v>
      </c>
      <c r="D22" s="13">
        <v>728</v>
      </c>
      <c r="E22" s="14">
        <v>3</v>
      </c>
      <c r="F22" s="14">
        <v>3</v>
      </c>
      <c r="G22" s="14">
        <v>8</v>
      </c>
      <c r="H22" s="14">
        <v>0</v>
      </c>
      <c r="I22" s="14">
        <v>2</v>
      </c>
      <c r="J22" s="14">
        <v>4</v>
      </c>
      <c r="K22" s="14">
        <v>8</v>
      </c>
      <c r="L22" s="14">
        <v>0</v>
      </c>
      <c r="M22" s="14">
        <v>0</v>
      </c>
      <c r="N22" s="14">
        <v>0</v>
      </c>
      <c r="O22" s="14">
        <v>3</v>
      </c>
      <c r="P22" s="14">
        <v>0</v>
      </c>
      <c r="Q22" s="14">
        <v>0</v>
      </c>
      <c r="R22" s="15">
        <v>759</v>
      </c>
      <c r="S22" s="10"/>
      <c r="T22" s="10"/>
      <c r="U22" s="65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v>9</v>
      </c>
      <c r="AC22" s="14">
        <v>1</v>
      </c>
      <c r="AD22" s="14">
        <v>1</v>
      </c>
      <c r="AE22" s="15">
        <v>11</v>
      </c>
      <c r="AF22" s="16">
        <v>770</v>
      </c>
    </row>
    <row r="23" spans="2:32">
      <c r="B23" s="66"/>
      <c r="C23" s="17" t="s">
        <v>47</v>
      </c>
      <c r="D23" s="18">
        <v>298</v>
      </c>
      <c r="E23" s="19">
        <v>151</v>
      </c>
      <c r="F23" s="19">
        <v>692</v>
      </c>
      <c r="G23" s="19">
        <v>228</v>
      </c>
      <c r="H23" s="19">
        <v>10</v>
      </c>
      <c r="I23" s="19">
        <v>14</v>
      </c>
      <c r="J23" s="19">
        <v>0</v>
      </c>
      <c r="K23" s="19">
        <v>0</v>
      </c>
      <c r="L23" s="19">
        <v>0</v>
      </c>
      <c r="M23" s="19">
        <v>0</v>
      </c>
      <c r="N23" s="19">
        <v>13</v>
      </c>
      <c r="O23" s="19">
        <v>1</v>
      </c>
      <c r="P23" s="19">
        <v>0</v>
      </c>
      <c r="Q23" s="19">
        <v>0</v>
      </c>
      <c r="R23" s="20">
        <v>1407</v>
      </c>
      <c r="S23" s="10"/>
      <c r="T23" s="10"/>
      <c r="U23" s="66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v>4</v>
      </c>
      <c r="AC23" s="19">
        <v>9</v>
      </c>
      <c r="AD23" s="19">
        <v>10</v>
      </c>
      <c r="AE23" s="20">
        <v>23</v>
      </c>
      <c r="AF23" s="21">
        <v>1430</v>
      </c>
    </row>
    <row r="24" spans="2:32">
      <c r="B24" s="66"/>
      <c r="C24" s="17" t="s">
        <v>48</v>
      </c>
      <c r="D24" s="18">
        <v>467</v>
      </c>
      <c r="E24" s="19">
        <v>11</v>
      </c>
      <c r="F24" s="19">
        <v>4</v>
      </c>
      <c r="G24" s="19">
        <v>59</v>
      </c>
      <c r="H24" s="19">
        <v>1</v>
      </c>
      <c r="I24" s="19">
        <v>13</v>
      </c>
      <c r="J24" s="19">
        <v>12</v>
      </c>
      <c r="K24" s="19">
        <v>9</v>
      </c>
      <c r="L24" s="19">
        <v>0</v>
      </c>
      <c r="M24" s="19">
        <v>0</v>
      </c>
      <c r="N24" s="19">
        <v>2</v>
      </c>
      <c r="O24" s="19">
        <v>10</v>
      </c>
      <c r="P24" s="19">
        <v>0</v>
      </c>
      <c r="Q24" s="19">
        <v>0</v>
      </c>
      <c r="R24" s="20">
        <v>588</v>
      </c>
      <c r="S24" s="10"/>
      <c r="T24" s="10"/>
      <c r="U24" s="66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v>24</v>
      </c>
      <c r="AC24" s="19">
        <v>2</v>
      </c>
      <c r="AD24" s="19">
        <v>3</v>
      </c>
      <c r="AE24" s="20">
        <v>29</v>
      </c>
      <c r="AF24" s="21">
        <v>617</v>
      </c>
    </row>
    <row r="25" spans="2:32">
      <c r="B25" s="66"/>
      <c r="C25" s="17" t="s">
        <v>49</v>
      </c>
      <c r="D25" s="18">
        <v>190</v>
      </c>
      <c r="E25" s="19">
        <v>85</v>
      </c>
      <c r="F25" s="19">
        <v>8</v>
      </c>
      <c r="G25" s="19">
        <v>37</v>
      </c>
      <c r="H25" s="19">
        <v>1</v>
      </c>
      <c r="I25" s="19">
        <v>7</v>
      </c>
      <c r="J25" s="19">
        <v>3</v>
      </c>
      <c r="K25" s="19">
        <v>1</v>
      </c>
      <c r="L25" s="19">
        <v>0</v>
      </c>
      <c r="M25" s="19">
        <v>0</v>
      </c>
      <c r="N25" s="19">
        <v>0</v>
      </c>
      <c r="O25" s="19">
        <v>2</v>
      </c>
      <c r="P25" s="19">
        <v>0</v>
      </c>
      <c r="Q25" s="19">
        <v>0</v>
      </c>
      <c r="R25" s="20">
        <v>334</v>
      </c>
      <c r="S25" s="10"/>
      <c r="T25" s="10"/>
      <c r="U25" s="66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v>3</v>
      </c>
      <c r="AC25" s="19">
        <v>0</v>
      </c>
      <c r="AD25" s="19">
        <v>1</v>
      </c>
      <c r="AE25" s="20">
        <v>4</v>
      </c>
      <c r="AF25" s="21">
        <v>338</v>
      </c>
    </row>
    <row r="26" spans="2:32">
      <c r="B26" s="66"/>
      <c r="C26" s="17" t="s">
        <v>50</v>
      </c>
      <c r="D26" s="18">
        <v>631</v>
      </c>
      <c r="E26" s="19">
        <v>196</v>
      </c>
      <c r="F26" s="19">
        <v>37</v>
      </c>
      <c r="G26" s="19">
        <v>615</v>
      </c>
      <c r="H26" s="19">
        <v>13</v>
      </c>
      <c r="I26" s="19">
        <v>284</v>
      </c>
      <c r="J26" s="19">
        <v>129</v>
      </c>
      <c r="K26" s="19">
        <v>78</v>
      </c>
      <c r="L26" s="19">
        <v>0</v>
      </c>
      <c r="M26" s="19">
        <v>14</v>
      </c>
      <c r="N26" s="19">
        <v>20</v>
      </c>
      <c r="O26" s="19">
        <v>26</v>
      </c>
      <c r="P26" s="19">
        <v>0</v>
      </c>
      <c r="Q26" s="19">
        <v>6</v>
      </c>
      <c r="R26" s="20">
        <v>2049</v>
      </c>
      <c r="S26" s="10"/>
      <c r="T26" s="10"/>
      <c r="U26" s="66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v>26</v>
      </c>
      <c r="AC26" s="19">
        <v>11</v>
      </c>
      <c r="AD26" s="19">
        <v>21</v>
      </c>
      <c r="AE26" s="20">
        <v>58</v>
      </c>
      <c r="AF26" s="21">
        <v>2107</v>
      </c>
    </row>
    <row r="27" spans="2:32" ht="14.25" thickBot="1">
      <c r="B27" s="67"/>
      <c r="C27" s="4" t="s">
        <v>18</v>
      </c>
      <c r="D27" s="22">
        <v>2314</v>
      </c>
      <c r="E27" s="23">
        <v>446</v>
      </c>
      <c r="F27" s="23">
        <v>744</v>
      </c>
      <c r="G27" s="23">
        <v>947</v>
      </c>
      <c r="H27" s="23">
        <v>25</v>
      </c>
      <c r="I27" s="23">
        <v>320</v>
      </c>
      <c r="J27" s="23">
        <v>148</v>
      </c>
      <c r="K27" s="23">
        <v>96</v>
      </c>
      <c r="L27" s="23">
        <v>0</v>
      </c>
      <c r="M27" s="23">
        <v>14</v>
      </c>
      <c r="N27" s="23">
        <v>35</v>
      </c>
      <c r="O27" s="23">
        <v>42</v>
      </c>
      <c r="P27" s="23">
        <v>0</v>
      </c>
      <c r="Q27" s="23">
        <v>6</v>
      </c>
      <c r="R27" s="24">
        <v>5137</v>
      </c>
      <c r="S27" s="10"/>
      <c r="T27" s="10"/>
      <c r="U27" s="67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v>66</v>
      </c>
      <c r="AC27" s="23">
        <v>23</v>
      </c>
      <c r="AD27" s="23">
        <v>36</v>
      </c>
      <c r="AE27" s="24">
        <v>125</v>
      </c>
      <c r="AF27" s="25">
        <v>5262</v>
      </c>
    </row>
    <row r="28" spans="2:32">
      <c r="B28" s="65" t="s">
        <v>51</v>
      </c>
      <c r="C28" s="12" t="s">
        <v>64</v>
      </c>
      <c r="D28" s="13">
        <v>19</v>
      </c>
      <c r="E28" s="14">
        <v>8</v>
      </c>
      <c r="F28" s="14">
        <v>0</v>
      </c>
      <c r="G28" s="14">
        <v>38</v>
      </c>
      <c r="H28" s="14">
        <v>0</v>
      </c>
      <c r="I28" s="14">
        <v>14</v>
      </c>
      <c r="J28" s="14">
        <v>5</v>
      </c>
      <c r="K28" s="14">
        <v>6</v>
      </c>
      <c r="L28" s="14">
        <v>0</v>
      </c>
      <c r="M28" s="14">
        <v>10</v>
      </c>
      <c r="N28" s="14">
        <v>7</v>
      </c>
      <c r="O28" s="14">
        <v>1</v>
      </c>
      <c r="P28" s="14">
        <v>0</v>
      </c>
      <c r="Q28" s="14">
        <v>0</v>
      </c>
      <c r="R28" s="15">
        <v>108</v>
      </c>
      <c r="S28" s="10"/>
      <c r="T28" s="10"/>
      <c r="U28" s="65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v>9</v>
      </c>
      <c r="AC28" s="14">
        <v>8</v>
      </c>
      <c r="AD28" s="14">
        <v>6</v>
      </c>
      <c r="AE28" s="15">
        <v>23</v>
      </c>
      <c r="AF28" s="16">
        <v>131</v>
      </c>
    </row>
    <row r="29" spans="2:32">
      <c r="B29" s="66"/>
      <c r="C29" s="17" t="s">
        <v>53</v>
      </c>
      <c r="D29" s="18">
        <v>17</v>
      </c>
      <c r="E29" s="19">
        <v>25</v>
      </c>
      <c r="F29" s="19">
        <v>1</v>
      </c>
      <c r="G29" s="19">
        <v>137</v>
      </c>
      <c r="H29" s="19">
        <v>3</v>
      </c>
      <c r="I29" s="19">
        <v>119</v>
      </c>
      <c r="J29" s="19">
        <v>16</v>
      </c>
      <c r="K29" s="19">
        <v>4</v>
      </c>
      <c r="L29" s="19">
        <v>0</v>
      </c>
      <c r="M29" s="19">
        <v>9</v>
      </c>
      <c r="N29" s="19">
        <v>49</v>
      </c>
      <c r="O29" s="19">
        <v>0</v>
      </c>
      <c r="P29" s="19">
        <v>0</v>
      </c>
      <c r="Q29" s="19">
        <v>0</v>
      </c>
      <c r="R29" s="20">
        <v>380</v>
      </c>
      <c r="S29" s="10"/>
      <c r="T29" s="10"/>
      <c r="U29" s="66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v>5</v>
      </c>
      <c r="AC29" s="19">
        <v>8</v>
      </c>
      <c r="AD29" s="19">
        <v>9</v>
      </c>
      <c r="AE29" s="20">
        <v>22</v>
      </c>
      <c r="AF29" s="21">
        <v>402</v>
      </c>
    </row>
    <row r="30" spans="2:32">
      <c r="B30" s="66"/>
      <c r="C30" s="17" t="s">
        <v>54</v>
      </c>
      <c r="D30" s="18">
        <v>131</v>
      </c>
      <c r="E30" s="19">
        <v>3</v>
      </c>
      <c r="F30" s="19">
        <v>0</v>
      </c>
      <c r="G30" s="19">
        <v>53</v>
      </c>
      <c r="H30" s="19">
        <v>3</v>
      </c>
      <c r="I30" s="19">
        <v>26</v>
      </c>
      <c r="J30" s="19">
        <v>9</v>
      </c>
      <c r="K30" s="19">
        <v>11</v>
      </c>
      <c r="L30" s="19">
        <v>0</v>
      </c>
      <c r="M30" s="19">
        <v>5</v>
      </c>
      <c r="N30" s="19">
        <v>4</v>
      </c>
      <c r="O30" s="19">
        <v>8</v>
      </c>
      <c r="P30" s="19">
        <v>0</v>
      </c>
      <c r="Q30" s="19">
        <v>0</v>
      </c>
      <c r="R30" s="20">
        <v>253</v>
      </c>
      <c r="S30" s="10"/>
      <c r="T30" s="10"/>
      <c r="U30" s="66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v>4</v>
      </c>
      <c r="AC30" s="19">
        <v>3</v>
      </c>
      <c r="AD30" s="19">
        <v>4</v>
      </c>
      <c r="AE30" s="20">
        <v>11</v>
      </c>
      <c r="AF30" s="21">
        <v>264</v>
      </c>
    </row>
    <row r="31" spans="2:32">
      <c r="B31" s="66"/>
      <c r="C31" s="17" t="s">
        <v>55</v>
      </c>
      <c r="D31" s="18">
        <v>172</v>
      </c>
      <c r="E31" s="19">
        <v>435</v>
      </c>
      <c r="F31" s="19">
        <v>2</v>
      </c>
      <c r="G31" s="19">
        <v>59</v>
      </c>
      <c r="H31" s="19">
        <v>66</v>
      </c>
      <c r="I31" s="19">
        <v>6</v>
      </c>
      <c r="J31" s="19">
        <v>0</v>
      </c>
      <c r="K31" s="19">
        <v>0</v>
      </c>
      <c r="L31" s="19">
        <v>0</v>
      </c>
      <c r="M31" s="19">
        <v>1</v>
      </c>
      <c r="N31" s="19">
        <v>3</v>
      </c>
      <c r="O31" s="19">
        <v>0</v>
      </c>
      <c r="P31" s="19">
        <v>0</v>
      </c>
      <c r="Q31" s="19">
        <v>0</v>
      </c>
      <c r="R31" s="20">
        <v>744</v>
      </c>
      <c r="S31" s="10"/>
      <c r="T31" s="10"/>
      <c r="U31" s="66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v>1</v>
      </c>
      <c r="AC31" s="19">
        <v>6</v>
      </c>
      <c r="AD31" s="19">
        <v>11</v>
      </c>
      <c r="AE31" s="20">
        <v>18</v>
      </c>
      <c r="AF31" s="21">
        <v>762</v>
      </c>
    </row>
    <row r="32" spans="2:32">
      <c r="B32" s="66"/>
      <c r="C32" s="17" t="s">
        <v>56</v>
      </c>
      <c r="D32" s="18">
        <v>312</v>
      </c>
      <c r="E32" s="19">
        <v>95</v>
      </c>
      <c r="F32" s="19">
        <v>3</v>
      </c>
      <c r="G32" s="19">
        <v>282</v>
      </c>
      <c r="H32" s="19">
        <v>6</v>
      </c>
      <c r="I32" s="19">
        <v>113</v>
      </c>
      <c r="J32" s="19">
        <v>19</v>
      </c>
      <c r="K32" s="19">
        <v>34</v>
      </c>
      <c r="L32" s="19">
        <v>0</v>
      </c>
      <c r="M32" s="19">
        <v>7</v>
      </c>
      <c r="N32" s="19">
        <v>7</v>
      </c>
      <c r="O32" s="19">
        <v>9</v>
      </c>
      <c r="P32" s="19">
        <v>0</v>
      </c>
      <c r="Q32" s="19">
        <v>0</v>
      </c>
      <c r="R32" s="20">
        <v>887</v>
      </c>
      <c r="S32" s="10"/>
      <c r="T32" s="10"/>
      <c r="U32" s="66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v>12</v>
      </c>
      <c r="AC32" s="19">
        <v>13</v>
      </c>
      <c r="AD32" s="19">
        <v>23</v>
      </c>
      <c r="AE32" s="20">
        <v>48</v>
      </c>
      <c r="AF32" s="21">
        <v>935</v>
      </c>
    </row>
    <row r="33" spans="2:32" ht="14.25" thickBot="1">
      <c r="B33" s="67"/>
      <c r="C33" s="4" t="s">
        <v>18</v>
      </c>
      <c r="D33" s="26">
        <v>651</v>
      </c>
      <c r="E33" s="27">
        <v>566</v>
      </c>
      <c r="F33" s="27">
        <v>6</v>
      </c>
      <c r="G33" s="27">
        <v>569</v>
      </c>
      <c r="H33" s="27">
        <v>78</v>
      </c>
      <c r="I33" s="27">
        <v>278</v>
      </c>
      <c r="J33" s="27">
        <v>49</v>
      </c>
      <c r="K33" s="27">
        <v>55</v>
      </c>
      <c r="L33" s="27">
        <v>0</v>
      </c>
      <c r="M33" s="27">
        <v>32</v>
      </c>
      <c r="N33" s="27">
        <v>70</v>
      </c>
      <c r="O33" s="27">
        <v>18</v>
      </c>
      <c r="P33" s="19">
        <v>0</v>
      </c>
      <c r="Q33" s="27">
        <v>0</v>
      </c>
      <c r="R33" s="28">
        <v>2372</v>
      </c>
      <c r="S33" s="10"/>
      <c r="T33" s="10"/>
      <c r="U33" s="67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v>31</v>
      </c>
      <c r="AC33" s="27">
        <v>38</v>
      </c>
      <c r="AD33" s="27">
        <v>53</v>
      </c>
      <c r="AE33" s="28">
        <v>122</v>
      </c>
      <c r="AF33" s="29">
        <v>2494</v>
      </c>
    </row>
    <row r="34" spans="2:32" ht="14.25" thickBot="1">
      <c r="B34" s="63" t="s">
        <v>17</v>
      </c>
      <c r="C34" s="64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63" t="s">
        <v>17</v>
      </c>
      <c r="V34" s="64"/>
      <c r="W34" s="7">
        <v>2</v>
      </c>
      <c r="X34" s="8">
        <v>9</v>
      </c>
      <c r="Y34" s="8">
        <v>7</v>
      </c>
      <c r="Z34" s="8">
        <v>0</v>
      </c>
      <c r="AA34" s="8">
        <v>544</v>
      </c>
      <c r="AB34" s="8">
        <v>0</v>
      </c>
      <c r="AC34" s="8">
        <v>1</v>
      </c>
      <c r="AD34" s="8">
        <v>0</v>
      </c>
      <c r="AE34" s="9">
        <v>563</v>
      </c>
      <c r="AF34" s="11">
        <v>563</v>
      </c>
    </row>
    <row r="35" spans="2:32" ht="14.25" thickBot="1">
      <c r="B35" s="63" t="s">
        <v>57</v>
      </c>
      <c r="C35" s="64"/>
      <c r="D35" s="7">
        <v>3647</v>
      </c>
      <c r="E35" s="8">
        <v>1139</v>
      </c>
      <c r="F35" s="8">
        <v>2556</v>
      </c>
      <c r="G35" s="8">
        <v>6934</v>
      </c>
      <c r="H35" s="8">
        <v>103</v>
      </c>
      <c r="I35" s="8">
        <v>3511</v>
      </c>
      <c r="J35" s="8">
        <v>738</v>
      </c>
      <c r="K35" s="8">
        <v>182</v>
      </c>
      <c r="L35" s="8">
        <v>110</v>
      </c>
      <c r="M35" s="8">
        <v>1244</v>
      </c>
      <c r="N35" s="8">
        <v>419</v>
      </c>
      <c r="O35" s="8">
        <v>76</v>
      </c>
      <c r="P35" s="8">
        <v>248</v>
      </c>
      <c r="Q35" s="8">
        <v>9</v>
      </c>
      <c r="R35" s="9">
        <f>SUM(D35:Q35)</f>
        <v>20916</v>
      </c>
      <c r="S35" s="10"/>
      <c r="T35" s="10"/>
      <c r="U35" s="63" t="s">
        <v>57</v>
      </c>
      <c r="V35" s="64"/>
      <c r="W35" s="7">
        <v>2</v>
      </c>
      <c r="X35" s="8">
        <v>9</v>
      </c>
      <c r="Y35" s="8">
        <v>7</v>
      </c>
      <c r="Z35" s="8">
        <v>0</v>
      </c>
      <c r="AA35" s="8">
        <v>544</v>
      </c>
      <c r="AB35" s="8">
        <v>169</v>
      </c>
      <c r="AC35" s="8">
        <v>459</v>
      </c>
      <c r="AD35" s="8">
        <v>499</v>
      </c>
      <c r="AE35" s="9">
        <v>1689</v>
      </c>
      <c r="AF35" s="11">
        <v>22605</v>
      </c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7.625" style="30" bestFit="1" customWidth="1"/>
    <col min="8" max="17" width="7.75" style="30" customWidth="1"/>
    <col min="18" max="18" width="6.37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>
      <c r="B1" s="30" t="s">
        <v>63</v>
      </c>
    </row>
    <row r="2" spans="2:32" ht="13.5" customHeight="1">
      <c r="B2" s="75" t="s">
        <v>0</v>
      </c>
      <c r="C2" s="76"/>
      <c r="D2" s="79" t="s">
        <v>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1"/>
      <c r="T2" s="1"/>
      <c r="U2" s="81" t="s">
        <v>0</v>
      </c>
      <c r="V2" s="82"/>
      <c r="W2" s="68" t="s">
        <v>2</v>
      </c>
      <c r="X2" s="68"/>
      <c r="Y2" s="68"/>
      <c r="Z2" s="68"/>
      <c r="AA2" s="68"/>
      <c r="AB2" s="68"/>
      <c r="AC2" s="68"/>
      <c r="AD2" s="68"/>
      <c r="AE2" s="68"/>
      <c r="AF2" s="69" t="s">
        <v>3</v>
      </c>
    </row>
    <row r="3" spans="2:32" ht="51.75" thickBot="1">
      <c r="B3" s="77"/>
      <c r="C3" s="78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0"/>
    </row>
    <row r="4" spans="2:32" ht="14.25" thickBot="1">
      <c r="B4" s="73" t="s">
        <v>27</v>
      </c>
      <c r="C4" s="74"/>
      <c r="D4" s="7">
        <v>77</v>
      </c>
      <c r="E4" s="8">
        <v>14</v>
      </c>
      <c r="F4" s="8">
        <v>2</v>
      </c>
      <c r="G4" s="8">
        <v>2536</v>
      </c>
      <c r="H4" s="8">
        <v>0</v>
      </c>
      <c r="I4" s="8">
        <v>734</v>
      </c>
      <c r="J4" s="8">
        <v>141</v>
      </c>
      <c r="K4" s="8">
        <v>5</v>
      </c>
      <c r="L4" s="8">
        <v>31</v>
      </c>
      <c r="M4" s="8">
        <v>185</v>
      </c>
      <c r="N4" s="8">
        <v>16</v>
      </c>
      <c r="O4" s="8">
        <v>0</v>
      </c>
      <c r="P4" s="8">
        <v>0</v>
      </c>
      <c r="Q4" s="8">
        <v>0</v>
      </c>
      <c r="R4" s="9">
        <v>3741</v>
      </c>
      <c r="S4" s="10"/>
      <c r="T4" s="10"/>
      <c r="U4" s="73" t="s">
        <v>27</v>
      </c>
      <c r="V4" s="74"/>
      <c r="W4" s="7" t="s">
        <v>66</v>
      </c>
      <c r="X4" s="8" t="s">
        <v>67</v>
      </c>
      <c r="Y4" s="8" t="s">
        <v>68</v>
      </c>
      <c r="Z4" s="8" t="s">
        <v>68</v>
      </c>
      <c r="AA4" s="8" t="s">
        <v>68</v>
      </c>
      <c r="AB4" s="8">
        <v>1</v>
      </c>
      <c r="AC4" s="8">
        <v>36</v>
      </c>
      <c r="AD4" s="8">
        <v>18</v>
      </c>
      <c r="AE4" s="9">
        <v>55</v>
      </c>
      <c r="AF4" s="11">
        <v>3796</v>
      </c>
    </row>
    <row r="5" spans="2:32">
      <c r="B5" s="65" t="s">
        <v>28</v>
      </c>
      <c r="C5" s="12" t="s">
        <v>29</v>
      </c>
      <c r="D5" s="13">
        <v>15</v>
      </c>
      <c r="E5" s="14">
        <v>3</v>
      </c>
      <c r="F5" s="14">
        <v>0</v>
      </c>
      <c r="G5" s="14">
        <v>910</v>
      </c>
      <c r="H5" s="14">
        <v>0</v>
      </c>
      <c r="I5" s="14">
        <v>1343</v>
      </c>
      <c r="J5" s="14">
        <v>257</v>
      </c>
      <c r="K5" s="14">
        <v>5</v>
      </c>
      <c r="L5" s="14">
        <v>65</v>
      </c>
      <c r="M5" s="14">
        <v>347</v>
      </c>
      <c r="N5" s="14">
        <v>107</v>
      </c>
      <c r="O5" s="14">
        <v>3</v>
      </c>
      <c r="P5" s="14">
        <v>0</v>
      </c>
      <c r="Q5" s="14">
        <v>0</v>
      </c>
      <c r="R5" s="15">
        <v>3055</v>
      </c>
      <c r="S5" s="10"/>
      <c r="T5" s="10"/>
      <c r="U5" s="65" t="s">
        <v>28</v>
      </c>
      <c r="V5" s="12" t="s">
        <v>29</v>
      </c>
      <c r="W5" s="13" t="s">
        <v>69</v>
      </c>
      <c r="X5" s="14" t="s">
        <v>69</v>
      </c>
      <c r="Y5" s="14" t="s">
        <v>69</v>
      </c>
      <c r="Z5" s="14" t="s">
        <v>69</v>
      </c>
      <c r="AA5" s="14" t="s">
        <v>69</v>
      </c>
      <c r="AB5" s="14">
        <v>6</v>
      </c>
      <c r="AC5" s="14">
        <v>16</v>
      </c>
      <c r="AD5" s="14">
        <v>16</v>
      </c>
      <c r="AE5" s="15">
        <v>38</v>
      </c>
      <c r="AF5" s="16">
        <v>3093</v>
      </c>
    </row>
    <row r="6" spans="2:32">
      <c r="B6" s="66"/>
      <c r="C6" s="17" t="s">
        <v>30</v>
      </c>
      <c r="D6" s="18">
        <v>13</v>
      </c>
      <c r="E6" s="19">
        <v>0</v>
      </c>
      <c r="F6" s="19">
        <v>1</v>
      </c>
      <c r="G6" s="19">
        <v>3178</v>
      </c>
      <c r="H6" s="19">
        <v>0</v>
      </c>
      <c r="I6" s="19">
        <v>776</v>
      </c>
      <c r="J6" s="19">
        <v>282</v>
      </c>
      <c r="K6" s="19">
        <v>10</v>
      </c>
      <c r="L6" s="19">
        <v>28</v>
      </c>
      <c r="M6" s="19">
        <v>421</v>
      </c>
      <c r="N6" s="19">
        <v>238</v>
      </c>
      <c r="O6" s="19">
        <v>1</v>
      </c>
      <c r="P6" s="19">
        <v>1</v>
      </c>
      <c r="Q6" s="19">
        <v>3</v>
      </c>
      <c r="R6" s="20">
        <f>SUM(D6:Q6)</f>
        <v>4952</v>
      </c>
      <c r="S6" s="10"/>
      <c r="T6" s="10"/>
      <c r="U6" s="66"/>
      <c r="V6" s="17" t="s">
        <v>30</v>
      </c>
      <c r="W6" s="18" t="s">
        <v>69</v>
      </c>
      <c r="X6" s="19" t="s">
        <v>69</v>
      </c>
      <c r="Y6" s="19" t="s">
        <v>69</v>
      </c>
      <c r="Z6" s="19" t="s">
        <v>69</v>
      </c>
      <c r="AA6" s="19" t="s">
        <v>69</v>
      </c>
      <c r="AB6" s="19">
        <v>61</v>
      </c>
      <c r="AC6" s="19">
        <v>522</v>
      </c>
      <c r="AD6" s="19">
        <v>562</v>
      </c>
      <c r="AE6" s="20">
        <v>1145</v>
      </c>
      <c r="AF6" s="21">
        <v>6097</v>
      </c>
    </row>
    <row r="7" spans="2:32">
      <c r="B7" s="66"/>
      <c r="C7" s="17" t="s">
        <v>31</v>
      </c>
      <c r="D7" s="18">
        <v>7</v>
      </c>
      <c r="E7" s="19">
        <v>2</v>
      </c>
      <c r="F7" s="19">
        <v>0</v>
      </c>
      <c r="G7" s="19">
        <v>405</v>
      </c>
      <c r="H7" s="19">
        <v>0</v>
      </c>
      <c r="I7" s="19">
        <v>633</v>
      </c>
      <c r="J7" s="19">
        <v>67</v>
      </c>
      <c r="K7" s="19">
        <v>7</v>
      </c>
      <c r="L7" s="19">
        <v>1</v>
      </c>
      <c r="M7" s="19">
        <v>40</v>
      </c>
      <c r="N7" s="19">
        <v>618</v>
      </c>
      <c r="O7" s="19">
        <v>3</v>
      </c>
      <c r="P7" s="19">
        <v>0</v>
      </c>
      <c r="Q7" s="19">
        <v>0</v>
      </c>
      <c r="R7" s="20">
        <v>1783</v>
      </c>
      <c r="S7" s="10"/>
      <c r="T7" s="10"/>
      <c r="U7" s="66"/>
      <c r="V7" s="17" t="s">
        <v>31</v>
      </c>
      <c r="W7" s="18" t="s">
        <v>69</v>
      </c>
      <c r="X7" s="19" t="s">
        <v>69</v>
      </c>
      <c r="Y7" s="19" t="s">
        <v>69</v>
      </c>
      <c r="Z7" s="19" t="s">
        <v>69</v>
      </c>
      <c r="AA7" s="19" t="s">
        <v>69</v>
      </c>
      <c r="AB7" s="19">
        <v>24</v>
      </c>
      <c r="AC7" s="19">
        <v>41</v>
      </c>
      <c r="AD7" s="19">
        <v>88</v>
      </c>
      <c r="AE7" s="20">
        <v>153</v>
      </c>
      <c r="AF7" s="21">
        <v>1936</v>
      </c>
    </row>
    <row r="8" spans="2:32">
      <c r="B8" s="66"/>
      <c r="C8" s="17" t="s">
        <v>32</v>
      </c>
      <c r="D8" s="18">
        <v>2</v>
      </c>
      <c r="E8" s="19">
        <v>0</v>
      </c>
      <c r="F8" s="19">
        <v>2</v>
      </c>
      <c r="G8" s="19">
        <v>128</v>
      </c>
      <c r="H8" s="19">
        <v>0</v>
      </c>
      <c r="I8" s="19">
        <v>144</v>
      </c>
      <c r="J8" s="19">
        <v>70</v>
      </c>
      <c r="K8" s="19">
        <v>10</v>
      </c>
      <c r="L8" s="19">
        <v>0</v>
      </c>
      <c r="M8" s="19">
        <v>48</v>
      </c>
      <c r="N8" s="19">
        <v>7</v>
      </c>
      <c r="O8" s="19">
        <v>1</v>
      </c>
      <c r="P8" s="19">
        <v>0</v>
      </c>
      <c r="Q8" s="19">
        <v>1</v>
      </c>
      <c r="R8" s="20">
        <v>413</v>
      </c>
      <c r="S8" s="10"/>
      <c r="T8" s="10"/>
      <c r="U8" s="66"/>
      <c r="V8" s="17" t="s">
        <v>32</v>
      </c>
      <c r="W8" s="18" t="s">
        <v>69</v>
      </c>
      <c r="X8" s="19" t="s">
        <v>69</v>
      </c>
      <c r="Y8" s="19" t="s">
        <v>69</v>
      </c>
      <c r="Z8" s="19" t="s">
        <v>69</v>
      </c>
      <c r="AA8" s="19" t="s">
        <v>69</v>
      </c>
      <c r="AB8" s="19">
        <v>5</v>
      </c>
      <c r="AC8" s="19">
        <v>12</v>
      </c>
      <c r="AD8" s="19">
        <v>11</v>
      </c>
      <c r="AE8" s="20">
        <v>28</v>
      </c>
      <c r="AF8" s="21">
        <v>441</v>
      </c>
    </row>
    <row r="9" spans="2:32">
      <c r="B9" s="66"/>
      <c r="C9" s="17" t="s">
        <v>33</v>
      </c>
      <c r="D9" s="18">
        <v>168</v>
      </c>
      <c r="E9" s="19">
        <v>2</v>
      </c>
      <c r="F9" s="19">
        <v>0</v>
      </c>
      <c r="G9" s="19">
        <v>354</v>
      </c>
      <c r="H9" s="19">
        <v>0</v>
      </c>
      <c r="I9" s="19">
        <v>140</v>
      </c>
      <c r="J9" s="19">
        <v>24</v>
      </c>
      <c r="K9" s="19">
        <v>2</v>
      </c>
      <c r="L9" s="19">
        <v>1</v>
      </c>
      <c r="M9" s="19">
        <v>15</v>
      </c>
      <c r="N9" s="19">
        <v>91</v>
      </c>
      <c r="O9" s="19">
        <v>1</v>
      </c>
      <c r="P9" s="19">
        <v>0</v>
      </c>
      <c r="Q9" s="19">
        <v>0</v>
      </c>
      <c r="R9" s="20">
        <v>798</v>
      </c>
      <c r="S9" s="10"/>
      <c r="T9" s="10"/>
      <c r="U9" s="66"/>
      <c r="V9" s="17" t="s">
        <v>33</v>
      </c>
      <c r="W9" s="18" t="s">
        <v>69</v>
      </c>
      <c r="X9" s="19" t="s">
        <v>69</v>
      </c>
      <c r="Y9" s="19" t="s">
        <v>69</v>
      </c>
      <c r="Z9" s="19" t="s">
        <v>69</v>
      </c>
      <c r="AA9" s="19" t="s">
        <v>69</v>
      </c>
      <c r="AB9" s="19">
        <v>1</v>
      </c>
      <c r="AC9" s="19">
        <v>4</v>
      </c>
      <c r="AD9" s="19">
        <v>24</v>
      </c>
      <c r="AE9" s="20">
        <v>29</v>
      </c>
      <c r="AF9" s="21">
        <v>827</v>
      </c>
    </row>
    <row r="10" spans="2:32">
      <c r="B10" s="66"/>
      <c r="C10" s="17" t="s">
        <v>34</v>
      </c>
      <c r="D10" s="18">
        <v>25</v>
      </c>
      <c r="E10" s="19">
        <v>0</v>
      </c>
      <c r="F10" s="19">
        <v>143</v>
      </c>
      <c r="G10" s="19">
        <v>253</v>
      </c>
      <c r="H10" s="19">
        <v>0</v>
      </c>
      <c r="I10" s="19">
        <v>660</v>
      </c>
      <c r="J10" s="19">
        <v>140</v>
      </c>
      <c r="K10" s="19">
        <v>2</v>
      </c>
      <c r="L10" s="19">
        <v>8</v>
      </c>
      <c r="M10" s="19">
        <v>757</v>
      </c>
      <c r="N10" s="19">
        <v>11</v>
      </c>
      <c r="O10" s="19">
        <v>0</v>
      </c>
      <c r="P10" s="19">
        <v>4</v>
      </c>
      <c r="Q10" s="19">
        <v>1</v>
      </c>
      <c r="R10" s="20">
        <v>2004</v>
      </c>
      <c r="S10" s="10"/>
      <c r="T10" s="10"/>
      <c r="U10" s="66"/>
      <c r="V10" s="17" t="s">
        <v>34</v>
      </c>
      <c r="W10" s="18" t="s">
        <v>69</v>
      </c>
      <c r="X10" s="19" t="s">
        <v>69</v>
      </c>
      <c r="Y10" s="19" t="s">
        <v>69</v>
      </c>
      <c r="Z10" s="19" t="s">
        <v>69</v>
      </c>
      <c r="AA10" s="19" t="s">
        <v>69</v>
      </c>
      <c r="AB10" s="19">
        <v>5</v>
      </c>
      <c r="AC10" s="19">
        <v>23</v>
      </c>
      <c r="AD10" s="19">
        <v>22</v>
      </c>
      <c r="AE10" s="20">
        <v>50</v>
      </c>
      <c r="AF10" s="21">
        <v>2054</v>
      </c>
    </row>
    <row r="11" spans="2:32">
      <c r="B11" s="66"/>
      <c r="C11" s="17" t="s">
        <v>35</v>
      </c>
      <c r="D11" s="18">
        <v>127</v>
      </c>
      <c r="E11" s="19">
        <v>0</v>
      </c>
      <c r="F11" s="19">
        <v>2784</v>
      </c>
      <c r="G11" s="19">
        <v>854</v>
      </c>
      <c r="H11" s="19">
        <v>0</v>
      </c>
      <c r="I11" s="19">
        <v>18</v>
      </c>
      <c r="J11" s="19">
        <v>0</v>
      </c>
      <c r="K11" s="19">
        <v>0</v>
      </c>
      <c r="L11" s="19">
        <v>1</v>
      </c>
      <c r="M11" s="19">
        <v>137</v>
      </c>
      <c r="N11" s="19">
        <v>1</v>
      </c>
      <c r="O11" s="19">
        <v>0</v>
      </c>
      <c r="P11" s="19">
        <v>384</v>
      </c>
      <c r="Q11" s="19">
        <v>5</v>
      </c>
      <c r="R11" s="20">
        <v>4311</v>
      </c>
      <c r="S11" s="10"/>
      <c r="T11" s="10"/>
      <c r="U11" s="66"/>
      <c r="V11" s="17" t="s">
        <v>35</v>
      </c>
      <c r="W11" s="18" t="s">
        <v>69</v>
      </c>
      <c r="X11" s="19" t="s">
        <v>69</v>
      </c>
      <c r="Y11" s="19" t="s">
        <v>69</v>
      </c>
      <c r="Z11" s="19" t="s">
        <v>69</v>
      </c>
      <c r="AA11" s="19" t="s">
        <v>69</v>
      </c>
      <c r="AB11" s="19" t="s">
        <v>66</v>
      </c>
      <c r="AC11" s="19">
        <v>117</v>
      </c>
      <c r="AD11" s="19">
        <v>91</v>
      </c>
      <c r="AE11" s="20">
        <v>208</v>
      </c>
      <c r="AF11" s="21">
        <v>4519</v>
      </c>
    </row>
    <row r="12" spans="2:32">
      <c r="B12" s="66"/>
      <c r="C12" s="17" t="s">
        <v>36</v>
      </c>
      <c r="D12" s="18">
        <v>55</v>
      </c>
      <c r="E12" s="19">
        <v>1</v>
      </c>
      <c r="F12" s="19">
        <v>7</v>
      </c>
      <c r="G12" s="19">
        <v>317</v>
      </c>
      <c r="H12" s="19">
        <v>0</v>
      </c>
      <c r="I12" s="19">
        <v>978</v>
      </c>
      <c r="J12" s="19">
        <v>194</v>
      </c>
      <c r="K12" s="19">
        <v>2</v>
      </c>
      <c r="L12" s="19">
        <v>45</v>
      </c>
      <c r="M12" s="19">
        <v>265</v>
      </c>
      <c r="N12" s="19">
        <v>42</v>
      </c>
      <c r="O12" s="19">
        <v>5</v>
      </c>
      <c r="P12" s="19">
        <v>0</v>
      </c>
      <c r="Q12" s="19">
        <v>0</v>
      </c>
      <c r="R12" s="20">
        <v>1911</v>
      </c>
      <c r="S12" s="10"/>
      <c r="T12" s="10"/>
      <c r="U12" s="66"/>
      <c r="V12" s="17" t="s">
        <v>36</v>
      </c>
      <c r="W12" s="18" t="s">
        <v>69</v>
      </c>
      <c r="X12" s="19" t="s">
        <v>69</v>
      </c>
      <c r="Y12" s="19" t="s">
        <v>69</v>
      </c>
      <c r="Z12" s="19" t="s">
        <v>69</v>
      </c>
      <c r="AA12" s="19" t="s">
        <v>69</v>
      </c>
      <c r="AB12" s="19">
        <v>2</v>
      </c>
      <c r="AC12" s="19">
        <v>16</v>
      </c>
      <c r="AD12" s="19">
        <v>13</v>
      </c>
      <c r="AE12" s="20">
        <v>31</v>
      </c>
      <c r="AF12" s="21">
        <v>1942</v>
      </c>
    </row>
    <row r="13" spans="2:32" ht="14.25" thickBot="1">
      <c r="B13" s="67"/>
      <c r="C13" s="4" t="s">
        <v>18</v>
      </c>
      <c r="D13" s="22">
        <v>412</v>
      </c>
      <c r="E13" s="23">
        <v>8</v>
      </c>
      <c r="F13" s="23">
        <v>2937</v>
      </c>
      <c r="G13" s="23">
        <v>6399</v>
      </c>
      <c r="H13" s="23">
        <v>0</v>
      </c>
      <c r="I13" s="23">
        <v>4692</v>
      </c>
      <c r="J13" s="23">
        <v>1034</v>
      </c>
      <c r="K13" s="23">
        <v>38</v>
      </c>
      <c r="L13" s="23">
        <v>149</v>
      </c>
      <c r="M13" s="23">
        <v>2030</v>
      </c>
      <c r="N13" s="23">
        <v>1115</v>
      </c>
      <c r="O13" s="23">
        <v>14</v>
      </c>
      <c r="P13" s="23">
        <v>389</v>
      </c>
      <c r="Q13" s="23">
        <v>10</v>
      </c>
      <c r="R13" s="24">
        <f>SUM(D13:Q13)</f>
        <v>19227</v>
      </c>
      <c r="S13" s="10"/>
      <c r="T13" s="10"/>
      <c r="U13" s="67"/>
      <c r="V13" s="4" t="s">
        <v>18</v>
      </c>
      <c r="W13" s="22" t="s">
        <v>69</v>
      </c>
      <c r="X13" s="23" t="s">
        <v>69</v>
      </c>
      <c r="Y13" s="23" t="s">
        <v>66</v>
      </c>
      <c r="Z13" s="23" t="s">
        <v>69</v>
      </c>
      <c r="AA13" s="23" t="s">
        <v>69</v>
      </c>
      <c r="AB13" s="23">
        <v>104</v>
      </c>
      <c r="AC13" s="23">
        <v>751</v>
      </c>
      <c r="AD13" s="23">
        <v>827</v>
      </c>
      <c r="AE13" s="24">
        <v>1682</v>
      </c>
      <c r="AF13" s="25">
        <f>SUM(AF5:AF12)</f>
        <v>20909</v>
      </c>
    </row>
    <row r="14" spans="2:32">
      <c r="B14" s="65" t="s">
        <v>37</v>
      </c>
      <c r="C14" s="12" t="s">
        <v>38</v>
      </c>
      <c r="D14" s="13">
        <v>14</v>
      </c>
      <c r="E14" s="14">
        <v>93</v>
      </c>
      <c r="F14" s="14">
        <v>5</v>
      </c>
      <c r="G14" s="14">
        <v>51</v>
      </c>
      <c r="H14" s="14">
        <v>0</v>
      </c>
      <c r="I14" s="14">
        <v>18</v>
      </c>
      <c r="J14" s="14">
        <v>1</v>
      </c>
      <c r="K14" s="14">
        <v>6</v>
      </c>
      <c r="L14" s="14">
        <v>1</v>
      </c>
      <c r="M14" s="14">
        <v>3</v>
      </c>
      <c r="N14" s="14">
        <v>11</v>
      </c>
      <c r="O14" s="14">
        <v>4</v>
      </c>
      <c r="P14" s="14">
        <v>0</v>
      </c>
      <c r="Q14" s="14">
        <v>0</v>
      </c>
      <c r="R14" s="15">
        <v>207</v>
      </c>
      <c r="S14" s="10"/>
      <c r="T14" s="10"/>
      <c r="U14" s="65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3</v>
      </c>
      <c r="AC14" s="14">
        <v>30</v>
      </c>
      <c r="AD14" s="14">
        <v>21</v>
      </c>
      <c r="AE14" s="15">
        <v>54</v>
      </c>
      <c r="AF14" s="16">
        <v>261</v>
      </c>
    </row>
    <row r="15" spans="2:32">
      <c r="B15" s="71"/>
      <c r="C15" s="17" t="s">
        <v>39</v>
      </c>
      <c r="D15" s="18">
        <v>344</v>
      </c>
      <c r="E15" s="19">
        <v>13</v>
      </c>
      <c r="F15" s="19">
        <v>5</v>
      </c>
      <c r="G15" s="19">
        <v>45</v>
      </c>
      <c r="H15" s="19">
        <v>0</v>
      </c>
      <c r="I15" s="19">
        <v>8</v>
      </c>
      <c r="J15" s="19">
        <v>0</v>
      </c>
      <c r="K15" s="19">
        <v>2</v>
      </c>
      <c r="L15" s="19">
        <v>0</v>
      </c>
      <c r="M15" s="19">
        <v>0</v>
      </c>
      <c r="N15" s="19">
        <v>0</v>
      </c>
      <c r="O15" s="19">
        <v>3</v>
      </c>
      <c r="P15" s="19">
        <v>0</v>
      </c>
      <c r="Q15" s="19">
        <v>0</v>
      </c>
      <c r="R15" s="20">
        <v>420</v>
      </c>
      <c r="S15" s="10"/>
      <c r="T15" s="10"/>
      <c r="U15" s="71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v>2</v>
      </c>
      <c r="AC15" s="19">
        <v>2</v>
      </c>
      <c r="AD15" s="19">
        <v>0</v>
      </c>
      <c r="AE15" s="20">
        <v>4</v>
      </c>
      <c r="AF15" s="21">
        <v>424</v>
      </c>
    </row>
    <row r="16" spans="2:32">
      <c r="B16" s="71"/>
      <c r="C16" s="17" t="s">
        <v>40</v>
      </c>
      <c r="D16" s="18">
        <v>40</v>
      </c>
      <c r="E16" s="19">
        <v>1</v>
      </c>
      <c r="F16" s="19">
        <v>0</v>
      </c>
      <c r="G16" s="19">
        <v>42</v>
      </c>
      <c r="H16" s="19">
        <v>0</v>
      </c>
      <c r="I16" s="19">
        <v>7</v>
      </c>
      <c r="J16" s="19">
        <v>0</v>
      </c>
      <c r="K16" s="19">
        <v>3</v>
      </c>
      <c r="L16" s="19">
        <v>0</v>
      </c>
      <c r="M16" s="19">
        <v>0</v>
      </c>
      <c r="N16" s="19">
        <v>3</v>
      </c>
      <c r="O16" s="19">
        <v>2</v>
      </c>
      <c r="P16" s="19">
        <v>0</v>
      </c>
      <c r="Q16" s="19">
        <v>0</v>
      </c>
      <c r="R16" s="20">
        <v>98</v>
      </c>
      <c r="S16" s="10"/>
      <c r="T16" s="10"/>
      <c r="U16" s="71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v>2</v>
      </c>
      <c r="AC16" s="19">
        <v>10</v>
      </c>
      <c r="AD16" s="19">
        <v>2</v>
      </c>
      <c r="AE16" s="20">
        <v>14</v>
      </c>
      <c r="AF16" s="21">
        <v>112</v>
      </c>
    </row>
    <row r="17" spans="2:32">
      <c r="B17" s="71"/>
      <c r="C17" s="17" t="s">
        <v>41</v>
      </c>
      <c r="D17" s="18">
        <v>0</v>
      </c>
      <c r="E17" s="19">
        <v>0</v>
      </c>
      <c r="F17" s="19">
        <v>0</v>
      </c>
      <c r="G17" s="19">
        <v>47</v>
      </c>
      <c r="H17" s="19">
        <v>0</v>
      </c>
      <c r="I17" s="19">
        <v>17</v>
      </c>
      <c r="J17" s="19">
        <v>3</v>
      </c>
      <c r="K17" s="19">
        <v>2</v>
      </c>
      <c r="L17" s="19">
        <v>2</v>
      </c>
      <c r="M17" s="19">
        <v>15</v>
      </c>
      <c r="N17" s="19">
        <v>8</v>
      </c>
      <c r="O17" s="19">
        <v>3</v>
      </c>
      <c r="P17" s="19">
        <v>0</v>
      </c>
      <c r="Q17" s="19">
        <v>0</v>
      </c>
      <c r="R17" s="20">
        <v>97</v>
      </c>
      <c r="S17" s="10"/>
      <c r="T17" s="10"/>
      <c r="U17" s="71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v>7</v>
      </c>
      <c r="AC17" s="19">
        <v>6</v>
      </c>
      <c r="AD17" s="19">
        <v>4</v>
      </c>
      <c r="AE17" s="20">
        <v>17</v>
      </c>
      <c r="AF17" s="21">
        <v>114</v>
      </c>
    </row>
    <row r="18" spans="2:32">
      <c r="B18" s="71"/>
      <c r="C18" s="17" t="s">
        <v>42</v>
      </c>
      <c r="D18" s="18">
        <v>3</v>
      </c>
      <c r="E18" s="19">
        <v>1</v>
      </c>
      <c r="F18" s="19">
        <v>0</v>
      </c>
      <c r="G18" s="19">
        <v>21</v>
      </c>
      <c r="H18" s="19">
        <v>0</v>
      </c>
      <c r="I18" s="19">
        <v>10</v>
      </c>
      <c r="J18" s="19">
        <v>2</v>
      </c>
      <c r="K18" s="19">
        <v>2</v>
      </c>
      <c r="L18" s="19">
        <v>0</v>
      </c>
      <c r="M18" s="19">
        <v>1</v>
      </c>
      <c r="N18" s="19">
        <v>3</v>
      </c>
      <c r="O18" s="19">
        <v>3</v>
      </c>
      <c r="P18" s="19">
        <v>0</v>
      </c>
      <c r="Q18" s="19">
        <v>0</v>
      </c>
      <c r="R18" s="20">
        <v>46</v>
      </c>
      <c r="S18" s="10"/>
      <c r="T18" s="10"/>
      <c r="U18" s="71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v>7</v>
      </c>
      <c r="AC18" s="19">
        <v>2</v>
      </c>
      <c r="AD18" s="19">
        <v>3</v>
      </c>
      <c r="AE18" s="20">
        <v>12</v>
      </c>
      <c r="AF18" s="21">
        <v>58</v>
      </c>
    </row>
    <row r="19" spans="2:32">
      <c r="B19" s="71"/>
      <c r="C19" s="17" t="s">
        <v>43</v>
      </c>
      <c r="D19" s="18">
        <v>2</v>
      </c>
      <c r="E19" s="19">
        <v>3</v>
      </c>
      <c r="F19" s="19">
        <v>0</v>
      </c>
      <c r="G19" s="19">
        <v>31</v>
      </c>
      <c r="H19" s="19">
        <v>0</v>
      </c>
      <c r="I19" s="19">
        <v>1</v>
      </c>
      <c r="J19" s="19">
        <v>0</v>
      </c>
      <c r="K19" s="19">
        <v>1</v>
      </c>
      <c r="L19" s="19">
        <v>0</v>
      </c>
      <c r="M19" s="19">
        <v>0</v>
      </c>
      <c r="N19" s="19">
        <v>3</v>
      </c>
      <c r="O19" s="19">
        <v>0</v>
      </c>
      <c r="P19" s="19">
        <v>0</v>
      </c>
      <c r="Q19" s="19">
        <v>0</v>
      </c>
      <c r="R19" s="20">
        <v>41</v>
      </c>
      <c r="S19" s="10"/>
      <c r="T19" s="10"/>
      <c r="U19" s="71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v>0</v>
      </c>
      <c r="AC19" s="19">
        <v>0</v>
      </c>
      <c r="AD19" s="19">
        <v>3</v>
      </c>
      <c r="AE19" s="20">
        <v>3</v>
      </c>
      <c r="AF19" s="21">
        <v>44</v>
      </c>
    </row>
    <row r="20" spans="2:32">
      <c r="B20" s="71"/>
      <c r="C20" s="17" t="s">
        <v>44</v>
      </c>
      <c r="D20" s="18">
        <v>1</v>
      </c>
      <c r="E20" s="19">
        <v>0</v>
      </c>
      <c r="F20" s="19">
        <v>0</v>
      </c>
      <c r="G20" s="19">
        <v>20</v>
      </c>
      <c r="H20" s="19">
        <v>0</v>
      </c>
      <c r="I20" s="19">
        <v>5</v>
      </c>
      <c r="J20" s="19">
        <v>2</v>
      </c>
      <c r="K20" s="19">
        <v>2</v>
      </c>
      <c r="L20" s="19">
        <v>0</v>
      </c>
      <c r="M20" s="19">
        <v>4</v>
      </c>
      <c r="N20" s="19">
        <v>1</v>
      </c>
      <c r="O20" s="19">
        <v>3</v>
      </c>
      <c r="P20" s="19">
        <v>0</v>
      </c>
      <c r="Q20" s="19">
        <v>0</v>
      </c>
      <c r="R20" s="20">
        <v>38</v>
      </c>
      <c r="S20" s="10"/>
      <c r="T20" s="10"/>
      <c r="U20" s="71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v>0</v>
      </c>
      <c r="AC20" s="19">
        <v>3</v>
      </c>
      <c r="AD20" s="19">
        <v>1</v>
      </c>
      <c r="AE20" s="20">
        <v>4</v>
      </c>
      <c r="AF20" s="21">
        <v>42</v>
      </c>
    </row>
    <row r="21" spans="2:32" ht="14.25" thickBot="1">
      <c r="B21" s="72"/>
      <c r="C21" s="4" t="s">
        <v>18</v>
      </c>
      <c r="D21" s="22">
        <v>404</v>
      </c>
      <c r="E21" s="23">
        <v>111</v>
      </c>
      <c r="F21" s="23">
        <v>10</v>
      </c>
      <c r="G21" s="23">
        <v>257</v>
      </c>
      <c r="H21" s="23">
        <v>0</v>
      </c>
      <c r="I21" s="23">
        <v>66</v>
      </c>
      <c r="J21" s="23">
        <v>8</v>
      </c>
      <c r="K21" s="23">
        <v>18</v>
      </c>
      <c r="L21" s="23">
        <v>3</v>
      </c>
      <c r="M21" s="23">
        <v>23</v>
      </c>
      <c r="N21" s="23">
        <v>29</v>
      </c>
      <c r="O21" s="23">
        <v>18</v>
      </c>
      <c r="P21" s="23">
        <v>0</v>
      </c>
      <c r="Q21" s="23">
        <v>0</v>
      </c>
      <c r="R21" s="24">
        <v>947</v>
      </c>
      <c r="S21" s="10"/>
      <c r="T21" s="10"/>
      <c r="U21" s="72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v>21</v>
      </c>
      <c r="AC21" s="23">
        <v>53</v>
      </c>
      <c r="AD21" s="23">
        <v>34</v>
      </c>
      <c r="AE21" s="24">
        <v>108</v>
      </c>
      <c r="AF21" s="25">
        <v>1055</v>
      </c>
    </row>
    <row r="22" spans="2:32">
      <c r="B22" s="65" t="s">
        <v>45</v>
      </c>
      <c r="C22" s="12" t="s">
        <v>46</v>
      </c>
      <c r="D22" s="13">
        <v>832</v>
      </c>
      <c r="E22" s="14">
        <v>4</v>
      </c>
      <c r="F22" s="14">
        <v>16</v>
      </c>
      <c r="G22" s="14">
        <v>32</v>
      </c>
      <c r="H22" s="14">
        <v>0</v>
      </c>
      <c r="I22" s="14">
        <v>14</v>
      </c>
      <c r="J22" s="14">
        <v>3</v>
      </c>
      <c r="K22" s="14">
        <v>11</v>
      </c>
      <c r="L22" s="14">
        <v>0</v>
      </c>
      <c r="M22" s="14">
        <v>3</v>
      </c>
      <c r="N22" s="14">
        <v>6</v>
      </c>
      <c r="O22" s="14">
        <v>5</v>
      </c>
      <c r="P22" s="14">
        <v>0</v>
      </c>
      <c r="Q22" s="14">
        <v>0</v>
      </c>
      <c r="R22" s="15">
        <v>926</v>
      </c>
      <c r="S22" s="10"/>
      <c r="T22" s="10"/>
      <c r="U22" s="65" t="s">
        <v>45</v>
      </c>
      <c r="V22" s="12" t="s">
        <v>46</v>
      </c>
      <c r="W22" s="13" t="s">
        <v>65</v>
      </c>
      <c r="X22" s="14" t="s">
        <v>65</v>
      </c>
      <c r="Y22" s="14" t="str">
        <f>Y24</f>
        <v>-</v>
      </c>
      <c r="Z22" s="14" t="s">
        <v>65</v>
      </c>
      <c r="AA22" s="14" t="s">
        <v>65</v>
      </c>
      <c r="AB22" s="14">
        <v>16</v>
      </c>
      <c r="AC22" s="14">
        <v>3</v>
      </c>
      <c r="AD22" s="14">
        <v>4</v>
      </c>
      <c r="AE22" s="15">
        <v>23</v>
      </c>
      <c r="AF22" s="16">
        <v>949</v>
      </c>
    </row>
    <row r="23" spans="2:32">
      <c r="B23" s="66"/>
      <c r="C23" s="17" t="s">
        <v>47</v>
      </c>
      <c r="D23" s="18">
        <v>350</v>
      </c>
      <c r="E23" s="19">
        <v>225</v>
      </c>
      <c r="F23" s="19">
        <v>3471</v>
      </c>
      <c r="G23" s="19">
        <v>337</v>
      </c>
      <c r="H23" s="19">
        <v>8</v>
      </c>
      <c r="I23" s="19">
        <v>11</v>
      </c>
      <c r="J23" s="19">
        <v>3</v>
      </c>
      <c r="K23" s="19">
        <v>3</v>
      </c>
      <c r="L23" s="19">
        <v>0</v>
      </c>
      <c r="M23" s="19">
        <v>1</v>
      </c>
      <c r="N23" s="19">
        <v>9</v>
      </c>
      <c r="O23" s="19">
        <v>0</v>
      </c>
      <c r="P23" s="19">
        <v>0</v>
      </c>
      <c r="Q23" s="19">
        <v>0</v>
      </c>
      <c r="R23" s="20">
        <v>4418</v>
      </c>
      <c r="S23" s="10"/>
      <c r="T23" s="10"/>
      <c r="U23" s="66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v>0</v>
      </c>
      <c r="AC23" s="19">
        <v>28</v>
      </c>
      <c r="AD23" s="19">
        <v>22</v>
      </c>
      <c r="AE23" s="20">
        <v>50</v>
      </c>
      <c r="AF23" s="21">
        <v>4468</v>
      </c>
    </row>
    <row r="24" spans="2:32">
      <c r="B24" s="66"/>
      <c r="C24" s="17" t="s">
        <v>48</v>
      </c>
      <c r="D24" s="18">
        <v>420</v>
      </c>
      <c r="E24" s="19">
        <v>9</v>
      </c>
      <c r="F24" s="19">
        <v>15</v>
      </c>
      <c r="G24" s="19">
        <v>82</v>
      </c>
      <c r="H24" s="19">
        <v>1</v>
      </c>
      <c r="I24" s="19">
        <v>31</v>
      </c>
      <c r="J24" s="19">
        <v>13</v>
      </c>
      <c r="K24" s="19">
        <v>14</v>
      </c>
      <c r="L24" s="19">
        <v>0</v>
      </c>
      <c r="M24" s="19">
        <v>0</v>
      </c>
      <c r="N24" s="19">
        <v>9</v>
      </c>
      <c r="O24" s="19">
        <v>18</v>
      </c>
      <c r="P24" s="19">
        <v>0</v>
      </c>
      <c r="Q24" s="19">
        <v>0</v>
      </c>
      <c r="R24" s="20">
        <v>612</v>
      </c>
      <c r="S24" s="10"/>
      <c r="T24" s="10"/>
      <c r="U24" s="66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v>9</v>
      </c>
      <c r="AC24" s="19">
        <v>3</v>
      </c>
      <c r="AD24" s="19">
        <v>5</v>
      </c>
      <c r="AE24" s="20">
        <v>17</v>
      </c>
      <c r="AF24" s="21">
        <v>629</v>
      </c>
    </row>
    <row r="25" spans="2:32">
      <c r="B25" s="66"/>
      <c r="C25" s="17" t="s">
        <v>49</v>
      </c>
      <c r="D25" s="18">
        <v>180</v>
      </c>
      <c r="E25" s="19">
        <v>173</v>
      </c>
      <c r="F25" s="19">
        <v>30</v>
      </c>
      <c r="G25" s="19">
        <v>77</v>
      </c>
      <c r="H25" s="19">
        <v>1</v>
      </c>
      <c r="I25" s="19">
        <v>9</v>
      </c>
      <c r="J25" s="19">
        <v>7</v>
      </c>
      <c r="K25" s="19">
        <v>3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20">
        <v>481</v>
      </c>
      <c r="S25" s="10"/>
      <c r="T25" s="10"/>
      <c r="U25" s="66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v>2</v>
      </c>
      <c r="AC25" s="19">
        <v>5</v>
      </c>
      <c r="AD25" s="19">
        <v>6</v>
      </c>
      <c r="AE25" s="20">
        <v>13</v>
      </c>
      <c r="AF25" s="21">
        <v>494</v>
      </c>
    </row>
    <row r="26" spans="2:32">
      <c r="B26" s="66"/>
      <c r="C26" s="17" t="s">
        <v>50</v>
      </c>
      <c r="D26" s="18">
        <v>760</v>
      </c>
      <c r="E26" s="19">
        <v>325</v>
      </c>
      <c r="F26" s="19">
        <v>56</v>
      </c>
      <c r="G26" s="19">
        <v>1225</v>
      </c>
      <c r="H26" s="19">
        <v>27</v>
      </c>
      <c r="I26" s="19">
        <v>441</v>
      </c>
      <c r="J26" s="19">
        <v>229</v>
      </c>
      <c r="K26" s="19">
        <v>180</v>
      </c>
      <c r="L26" s="19">
        <v>3</v>
      </c>
      <c r="M26" s="19">
        <v>22</v>
      </c>
      <c r="N26" s="19">
        <v>31</v>
      </c>
      <c r="O26" s="19">
        <v>58</v>
      </c>
      <c r="P26" s="19">
        <v>0</v>
      </c>
      <c r="Q26" s="19">
        <v>6</v>
      </c>
      <c r="R26" s="20">
        <v>3363</v>
      </c>
      <c r="S26" s="10"/>
      <c r="T26" s="10"/>
      <c r="U26" s="66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v>42</v>
      </c>
      <c r="AC26" s="19">
        <v>16</v>
      </c>
      <c r="AD26" s="19">
        <v>47</v>
      </c>
      <c r="AE26" s="20">
        <v>105</v>
      </c>
      <c r="AF26" s="21">
        <v>3468</v>
      </c>
    </row>
    <row r="27" spans="2:32" ht="14.25" thickBot="1">
      <c r="B27" s="67"/>
      <c r="C27" s="4" t="s">
        <v>18</v>
      </c>
      <c r="D27" s="22">
        <v>2542</v>
      </c>
      <c r="E27" s="23">
        <v>736</v>
      </c>
      <c r="F27" s="23">
        <v>3588</v>
      </c>
      <c r="G27" s="23">
        <v>1753</v>
      </c>
      <c r="H27" s="23">
        <v>37</v>
      </c>
      <c r="I27" s="23">
        <v>506</v>
      </c>
      <c r="J27" s="23">
        <v>255</v>
      </c>
      <c r="K27" s="23">
        <v>211</v>
      </c>
      <c r="L27" s="23">
        <v>3</v>
      </c>
      <c r="M27" s="23">
        <v>26</v>
      </c>
      <c r="N27" s="23">
        <v>55</v>
      </c>
      <c r="O27" s="23">
        <v>82</v>
      </c>
      <c r="P27" s="23">
        <v>0</v>
      </c>
      <c r="Q27" s="23">
        <v>6</v>
      </c>
      <c r="R27" s="24">
        <v>9800</v>
      </c>
      <c r="S27" s="10"/>
      <c r="T27" s="10"/>
      <c r="U27" s="67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v>69</v>
      </c>
      <c r="AC27" s="23">
        <v>55</v>
      </c>
      <c r="AD27" s="23">
        <v>84</v>
      </c>
      <c r="AE27" s="24">
        <v>208</v>
      </c>
      <c r="AF27" s="25">
        <v>10008</v>
      </c>
    </row>
    <row r="28" spans="2:32">
      <c r="B28" s="65" t="s">
        <v>51</v>
      </c>
      <c r="C28" s="12" t="s">
        <v>64</v>
      </c>
      <c r="D28" s="13">
        <v>23</v>
      </c>
      <c r="E28" s="14">
        <v>9</v>
      </c>
      <c r="F28" s="14">
        <v>2</v>
      </c>
      <c r="G28" s="14">
        <v>39</v>
      </c>
      <c r="H28" s="14">
        <v>1</v>
      </c>
      <c r="I28" s="14">
        <v>17</v>
      </c>
      <c r="J28" s="14">
        <v>1</v>
      </c>
      <c r="K28" s="14">
        <v>10</v>
      </c>
      <c r="L28" s="14">
        <v>0</v>
      </c>
      <c r="M28" s="14">
        <v>11</v>
      </c>
      <c r="N28" s="14">
        <v>4</v>
      </c>
      <c r="O28" s="14">
        <v>14</v>
      </c>
      <c r="P28" s="14">
        <v>0</v>
      </c>
      <c r="Q28" s="14">
        <v>0</v>
      </c>
      <c r="R28" s="15">
        <v>131</v>
      </c>
      <c r="S28" s="10"/>
      <c r="T28" s="10"/>
      <c r="U28" s="65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v>4</v>
      </c>
      <c r="AC28" s="14">
        <v>18</v>
      </c>
      <c r="AD28" s="14">
        <v>12</v>
      </c>
      <c r="AE28" s="15">
        <v>34</v>
      </c>
      <c r="AF28" s="16">
        <v>165</v>
      </c>
    </row>
    <row r="29" spans="2:32">
      <c r="B29" s="66"/>
      <c r="C29" s="17" t="s">
        <v>53</v>
      </c>
      <c r="D29" s="18">
        <v>11</v>
      </c>
      <c r="E29" s="19">
        <v>25</v>
      </c>
      <c r="F29" s="19">
        <v>1</v>
      </c>
      <c r="G29" s="19">
        <v>139</v>
      </c>
      <c r="H29" s="19">
        <v>2</v>
      </c>
      <c r="I29" s="19">
        <v>91</v>
      </c>
      <c r="J29" s="19">
        <v>11</v>
      </c>
      <c r="K29" s="19">
        <v>7</v>
      </c>
      <c r="L29" s="19">
        <v>1</v>
      </c>
      <c r="M29" s="19">
        <v>2</v>
      </c>
      <c r="N29" s="19">
        <v>28</v>
      </c>
      <c r="O29" s="19">
        <v>1</v>
      </c>
      <c r="P29" s="19">
        <v>0</v>
      </c>
      <c r="Q29" s="19">
        <v>1</v>
      </c>
      <c r="R29" s="20">
        <v>320</v>
      </c>
      <c r="S29" s="10"/>
      <c r="T29" s="10"/>
      <c r="U29" s="66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v>2</v>
      </c>
      <c r="AC29" s="19">
        <v>11</v>
      </c>
      <c r="AD29" s="19">
        <v>17</v>
      </c>
      <c r="AE29" s="20">
        <v>30</v>
      </c>
      <c r="AF29" s="21">
        <v>350</v>
      </c>
    </row>
    <row r="30" spans="2:32">
      <c r="B30" s="66"/>
      <c r="C30" s="17" t="s">
        <v>54</v>
      </c>
      <c r="D30" s="18">
        <v>175</v>
      </c>
      <c r="E30" s="19">
        <v>5</v>
      </c>
      <c r="F30" s="19">
        <v>0</v>
      </c>
      <c r="G30" s="19">
        <v>63</v>
      </c>
      <c r="H30" s="19">
        <v>1</v>
      </c>
      <c r="I30" s="19">
        <v>29</v>
      </c>
      <c r="J30" s="19">
        <v>10</v>
      </c>
      <c r="K30" s="19">
        <v>13</v>
      </c>
      <c r="L30" s="19">
        <v>0</v>
      </c>
      <c r="M30" s="19">
        <v>3</v>
      </c>
      <c r="N30" s="19">
        <v>6</v>
      </c>
      <c r="O30" s="19">
        <v>9</v>
      </c>
      <c r="P30" s="19">
        <v>0</v>
      </c>
      <c r="Q30" s="19">
        <v>0</v>
      </c>
      <c r="R30" s="20">
        <v>314</v>
      </c>
      <c r="S30" s="10"/>
      <c r="T30" s="10"/>
      <c r="U30" s="66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v>5</v>
      </c>
      <c r="AC30" s="19">
        <v>6</v>
      </c>
      <c r="AD30" s="19">
        <v>4</v>
      </c>
      <c r="AE30" s="20">
        <v>15</v>
      </c>
      <c r="AF30" s="21">
        <v>329</v>
      </c>
    </row>
    <row r="31" spans="2:32">
      <c r="B31" s="66"/>
      <c r="C31" s="17" t="s">
        <v>55</v>
      </c>
      <c r="D31" s="18">
        <v>213</v>
      </c>
      <c r="E31" s="19">
        <v>593</v>
      </c>
      <c r="F31" s="19">
        <v>0</v>
      </c>
      <c r="G31" s="19">
        <v>98</v>
      </c>
      <c r="H31" s="19">
        <v>48</v>
      </c>
      <c r="I31" s="19">
        <v>7</v>
      </c>
      <c r="J31" s="19">
        <v>0</v>
      </c>
      <c r="K31" s="19">
        <v>3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20">
        <v>963</v>
      </c>
      <c r="S31" s="10"/>
      <c r="T31" s="10"/>
      <c r="U31" s="66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v>1</v>
      </c>
      <c r="AC31" s="19">
        <v>12</v>
      </c>
      <c r="AD31" s="19">
        <v>7</v>
      </c>
      <c r="AE31" s="20">
        <v>20</v>
      </c>
      <c r="AF31" s="21">
        <v>983</v>
      </c>
    </row>
    <row r="32" spans="2:32">
      <c r="B32" s="66"/>
      <c r="C32" s="17" t="s">
        <v>56</v>
      </c>
      <c r="D32" s="18">
        <v>500</v>
      </c>
      <c r="E32" s="19">
        <v>205</v>
      </c>
      <c r="F32" s="19">
        <v>16</v>
      </c>
      <c r="G32" s="19">
        <v>677</v>
      </c>
      <c r="H32" s="19">
        <v>5</v>
      </c>
      <c r="I32" s="19">
        <v>304</v>
      </c>
      <c r="J32" s="19">
        <v>45</v>
      </c>
      <c r="K32" s="19">
        <v>69</v>
      </c>
      <c r="L32" s="19">
        <v>1</v>
      </c>
      <c r="M32" s="19">
        <v>30</v>
      </c>
      <c r="N32" s="19">
        <v>14</v>
      </c>
      <c r="O32" s="19">
        <v>21</v>
      </c>
      <c r="P32" s="19">
        <v>0</v>
      </c>
      <c r="Q32" s="19">
        <v>1</v>
      </c>
      <c r="R32" s="20">
        <v>1888</v>
      </c>
      <c r="S32" s="10"/>
      <c r="T32" s="10"/>
      <c r="U32" s="66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v>15</v>
      </c>
      <c r="AC32" s="19">
        <v>20</v>
      </c>
      <c r="AD32" s="19">
        <v>35</v>
      </c>
      <c r="AE32" s="20">
        <v>70</v>
      </c>
      <c r="AF32" s="21">
        <v>1958</v>
      </c>
    </row>
    <row r="33" spans="2:32" ht="14.25" thickBot="1">
      <c r="B33" s="67"/>
      <c r="C33" s="4" t="s">
        <v>18</v>
      </c>
      <c r="D33" s="26">
        <v>922</v>
      </c>
      <c r="E33" s="27">
        <v>837</v>
      </c>
      <c r="F33" s="27">
        <v>19</v>
      </c>
      <c r="G33" s="27">
        <v>1016</v>
      </c>
      <c r="H33" s="27">
        <v>57</v>
      </c>
      <c r="I33" s="27">
        <v>448</v>
      </c>
      <c r="J33" s="27">
        <v>67</v>
      </c>
      <c r="K33" s="27">
        <v>102</v>
      </c>
      <c r="L33" s="27">
        <v>2</v>
      </c>
      <c r="M33" s="27">
        <v>47</v>
      </c>
      <c r="N33" s="27">
        <v>52</v>
      </c>
      <c r="O33" s="27">
        <v>45</v>
      </c>
      <c r="P33" s="27">
        <v>0</v>
      </c>
      <c r="Q33" s="27">
        <v>2</v>
      </c>
      <c r="R33" s="28">
        <v>3616</v>
      </c>
      <c r="S33" s="10"/>
      <c r="T33" s="10"/>
      <c r="U33" s="67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v>27</v>
      </c>
      <c r="AC33" s="27">
        <v>67</v>
      </c>
      <c r="AD33" s="27">
        <v>75</v>
      </c>
      <c r="AE33" s="28">
        <v>169</v>
      </c>
      <c r="AF33" s="29">
        <v>3785</v>
      </c>
    </row>
    <row r="34" spans="2:32" ht="14.25" thickBot="1">
      <c r="B34" s="63" t="s">
        <v>17</v>
      </c>
      <c r="C34" s="64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63" t="s">
        <v>17</v>
      </c>
      <c r="V34" s="64"/>
      <c r="W34" s="7">
        <v>179</v>
      </c>
      <c r="X34" s="8">
        <v>63</v>
      </c>
      <c r="Y34" s="8">
        <v>19</v>
      </c>
      <c r="Z34" s="8">
        <v>5</v>
      </c>
      <c r="AA34" s="8">
        <v>1354</v>
      </c>
      <c r="AB34" s="8">
        <v>0</v>
      </c>
      <c r="AC34" s="8">
        <v>2</v>
      </c>
      <c r="AD34" s="8">
        <v>0</v>
      </c>
      <c r="AE34" s="9">
        <v>1622</v>
      </c>
      <c r="AF34" s="11">
        <v>1622</v>
      </c>
    </row>
    <row r="35" spans="2:32" ht="14.25" thickBot="1">
      <c r="B35" s="63" t="s">
        <v>57</v>
      </c>
      <c r="C35" s="64"/>
      <c r="D35" s="7">
        <v>4357</v>
      </c>
      <c r="E35" s="8">
        <v>1706</v>
      </c>
      <c r="F35" s="8">
        <v>6556</v>
      </c>
      <c r="G35" s="8">
        <v>11961</v>
      </c>
      <c r="H35" s="8">
        <v>94</v>
      </c>
      <c r="I35" s="8">
        <v>6446</v>
      </c>
      <c r="J35" s="8">
        <v>1505</v>
      </c>
      <c r="K35" s="8">
        <v>374</v>
      </c>
      <c r="L35" s="8">
        <v>188</v>
      </c>
      <c r="M35" s="8">
        <v>2311</v>
      </c>
      <c r="N35" s="8">
        <v>1267</v>
      </c>
      <c r="O35" s="8">
        <v>159</v>
      </c>
      <c r="P35" s="8">
        <v>389</v>
      </c>
      <c r="Q35" s="8">
        <v>18</v>
      </c>
      <c r="R35" s="9">
        <f>SUM(D35:Q35)</f>
        <v>37331</v>
      </c>
      <c r="S35" s="10"/>
      <c r="T35" s="10"/>
      <c r="U35" s="63" t="s">
        <v>57</v>
      </c>
      <c r="V35" s="64"/>
      <c r="W35" s="7">
        <v>179</v>
      </c>
      <c r="X35" s="8">
        <v>63</v>
      </c>
      <c r="Y35" s="8">
        <v>19</v>
      </c>
      <c r="Z35" s="8">
        <v>5</v>
      </c>
      <c r="AA35" s="8">
        <v>1354</v>
      </c>
      <c r="AB35" s="8">
        <v>222</v>
      </c>
      <c r="AC35" s="8">
        <v>964</v>
      </c>
      <c r="AD35" s="8">
        <v>1038</v>
      </c>
      <c r="AE35" s="9">
        <v>3844</v>
      </c>
      <c r="AF35" s="11">
        <v>41175</v>
      </c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8-1</vt:lpstr>
      <vt:lpstr>8-2</vt:lpstr>
      <vt:lpstr>8-3</vt:lpstr>
      <vt:lpstr>8-4</vt:lpstr>
      <vt:lpstr>8-5</vt:lpstr>
      <vt:lpstr>8-6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2014-10-15T00:33:05Z</dcterms:modified>
</cp:coreProperties>
</file>