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45" windowWidth="19200" windowHeight="12075"/>
  </bookViews>
  <sheets>
    <sheet name="9-1" sheetId="2" r:id="rId1"/>
    <sheet name="9-2" sheetId="4" r:id="rId2"/>
    <sheet name="9-3" sheetId="5" r:id="rId3"/>
    <sheet name="9-4" sheetId="6" r:id="rId4"/>
    <sheet name="9-5" sheetId="7" r:id="rId5"/>
    <sheet name="9-6" sheetId="8" r:id="rId6"/>
  </sheets>
  <externalReferences>
    <externalReference r:id="rId7"/>
    <externalReference r:id="rId8"/>
    <externalReference r:id="rId9"/>
  </externalReferences>
  <calcPr calcId="145621"/>
</workbook>
</file>

<file path=xl/calcChain.xml><?xml version="1.0" encoding="utf-8"?>
<calcChain xmlns="http://schemas.openxmlformats.org/spreadsheetml/2006/main">
  <c r="AF58" i="5" l="1"/>
  <c r="AE58" i="5"/>
  <c r="AD58" i="5"/>
  <c r="AC58" i="5"/>
  <c r="AB58" i="5"/>
  <c r="AA58" i="5"/>
  <c r="Z58" i="5"/>
  <c r="Y58" i="5"/>
  <c r="X58" i="5"/>
  <c r="W58" i="5"/>
  <c r="R58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D58" i="5"/>
  <c r="AF57" i="5"/>
  <c r="AE57" i="5"/>
  <c r="AD57" i="5"/>
  <c r="AC57" i="5"/>
  <c r="AB57" i="5"/>
  <c r="AA57" i="5"/>
  <c r="Z57" i="5"/>
  <c r="Y57" i="5"/>
  <c r="X57" i="5"/>
  <c r="W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AF56" i="5"/>
  <c r="AE56" i="5"/>
  <c r="AD56" i="5"/>
  <c r="AC56" i="5"/>
  <c r="AB56" i="5"/>
  <c r="AA56" i="5"/>
  <c r="Z56" i="5"/>
  <c r="Y56" i="5"/>
  <c r="X56" i="5"/>
  <c r="W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AF55" i="5"/>
  <c r="AE55" i="5"/>
  <c r="AD55" i="5"/>
  <c r="AC55" i="5"/>
  <c r="AB55" i="5"/>
  <c r="AA55" i="5"/>
  <c r="Z55" i="5"/>
  <c r="Y55" i="5"/>
  <c r="X55" i="5"/>
  <c r="W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AF54" i="5"/>
  <c r="AE54" i="5"/>
  <c r="AD54" i="5"/>
  <c r="AC54" i="5"/>
  <c r="AB54" i="5"/>
  <c r="AA54" i="5"/>
  <c r="Z54" i="5"/>
  <c r="Y54" i="5"/>
  <c r="X54" i="5"/>
  <c r="W54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AF53" i="5"/>
  <c r="AE53" i="5"/>
  <c r="AD53" i="5"/>
  <c r="AC53" i="5"/>
  <c r="AB53" i="5"/>
  <c r="AA53" i="5"/>
  <c r="Z53" i="5"/>
  <c r="Y53" i="5"/>
  <c r="X53" i="5"/>
  <c r="W53" i="5"/>
  <c r="R53" i="5"/>
  <c r="Q53" i="5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AF52" i="5"/>
  <c r="AE52" i="5"/>
  <c r="AD52" i="5"/>
  <c r="AC52" i="5"/>
  <c r="AB52" i="5"/>
  <c r="AA52" i="5"/>
  <c r="Z52" i="5"/>
  <c r="Y52" i="5"/>
  <c r="X52" i="5"/>
  <c r="W52" i="5"/>
  <c r="R52" i="5"/>
  <c r="Q52" i="5"/>
  <c r="P52" i="5"/>
  <c r="O52" i="5"/>
  <c r="N52" i="5"/>
  <c r="M52" i="5"/>
  <c r="L52" i="5"/>
  <c r="K52" i="5"/>
  <c r="J52" i="5"/>
  <c r="I52" i="5"/>
  <c r="H52" i="5"/>
  <c r="G52" i="5"/>
  <c r="F52" i="5"/>
  <c r="E52" i="5"/>
  <c r="D52" i="5"/>
  <c r="AF51" i="5"/>
  <c r="AE51" i="5"/>
  <c r="AD51" i="5"/>
  <c r="AC51" i="5"/>
  <c r="AB51" i="5"/>
  <c r="AA51" i="5"/>
  <c r="Z51" i="5"/>
  <c r="Y51" i="5"/>
  <c r="X51" i="5"/>
  <c r="W51" i="5"/>
  <c r="R51" i="5"/>
  <c r="Q51" i="5"/>
  <c r="P51" i="5"/>
  <c r="O51" i="5"/>
  <c r="N51" i="5"/>
  <c r="M51" i="5"/>
  <c r="L51" i="5"/>
  <c r="K51" i="5"/>
  <c r="J51" i="5"/>
  <c r="I51" i="5"/>
  <c r="H51" i="5"/>
  <c r="G51" i="5"/>
  <c r="F51" i="5"/>
  <c r="E51" i="5"/>
  <c r="D51" i="5"/>
  <c r="AF50" i="5"/>
  <c r="AE50" i="5"/>
  <c r="AD50" i="5"/>
  <c r="AC50" i="5"/>
  <c r="AB50" i="5"/>
  <c r="AA50" i="5"/>
  <c r="Z50" i="5"/>
  <c r="Y50" i="5"/>
  <c r="X50" i="5"/>
  <c r="W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AF49" i="5"/>
  <c r="AE49" i="5"/>
  <c r="AD49" i="5"/>
  <c r="AC49" i="5"/>
  <c r="AB49" i="5"/>
  <c r="AA49" i="5"/>
  <c r="Z49" i="5"/>
  <c r="Y49" i="5"/>
  <c r="X49" i="5"/>
  <c r="W49" i="5"/>
  <c r="R49" i="5"/>
  <c r="Q49" i="5"/>
  <c r="P49" i="5"/>
  <c r="O49" i="5"/>
  <c r="N49" i="5"/>
  <c r="M49" i="5"/>
  <c r="L49" i="5"/>
  <c r="K49" i="5"/>
  <c r="J49" i="5"/>
  <c r="I49" i="5"/>
  <c r="H49" i="5"/>
  <c r="G49" i="5"/>
  <c r="F49" i="5"/>
  <c r="E49" i="5"/>
  <c r="D49" i="5"/>
  <c r="AF48" i="5"/>
  <c r="AE48" i="5"/>
  <c r="AD48" i="5"/>
  <c r="AC48" i="5"/>
  <c r="AB48" i="5"/>
  <c r="AA48" i="5"/>
  <c r="Z48" i="5"/>
  <c r="Y48" i="5"/>
  <c r="X48" i="5"/>
  <c r="W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AF47" i="5"/>
  <c r="AE47" i="5"/>
  <c r="AD47" i="5"/>
  <c r="AC47" i="5"/>
  <c r="AB47" i="5"/>
  <c r="AA47" i="5"/>
  <c r="Z47" i="5"/>
  <c r="Y47" i="5"/>
  <c r="X47" i="5"/>
  <c r="W47" i="5"/>
  <c r="R47" i="5"/>
  <c r="Q47" i="5"/>
  <c r="P47" i="5"/>
  <c r="O47" i="5"/>
  <c r="N47" i="5"/>
  <c r="M47" i="5"/>
  <c r="L47" i="5"/>
  <c r="K47" i="5"/>
  <c r="J47" i="5"/>
  <c r="I47" i="5"/>
  <c r="H47" i="5"/>
  <c r="G47" i="5"/>
  <c r="F47" i="5"/>
  <c r="E47" i="5"/>
  <c r="D47" i="5"/>
  <c r="AF46" i="5"/>
  <c r="AE46" i="5"/>
  <c r="AD46" i="5"/>
  <c r="AC46" i="5"/>
  <c r="AB46" i="5"/>
  <c r="AA46" i="5"/>
  <c r="Z46" i="5"/>
  <c r="Y46" i="5"/>
  <c r="X46" i="5"/>
  <c r="W46" i="5"/>
  <c r="R46" i="5"/>
  <c r="Q46" i="5"/>
  <c r="P46" i="5"/>
  <c r="O46" i="5"/>
  <c r="N46" i="5"/>
  <c r="M46" i="5"/>
  <c r="L46" i="5"/>
  <c r="K46" i="5"/>
  <c r="J46" i="5"/>
  <c r="I46" i="5"/>
  <c r="H46" i="5"/>
  <c r="G46" i="5"/>
  <c r="F46" i="5"/>
  <c r="E46" i="5"/>
  <c r="D46" i="5"/>
  <c r="AF45" i="5"/>
  <c r="AE45" i="5"/>
  <c r="AD45" i="5"/>
  <c r="AC45" i="5"/>
  <c r="AB45" i="5"/>
  <c r="AA45" i="5"/>
  <c r="Z45" i="5"/>
  <c r="Y45" i="5"/>
  <c r="X45" i="5"/>
  <c r="W45" i="5"/>
  <c r="R45" i="5"/>
  <c r="Q45" i="5"/>
  <c r="P45" i="5"/>
  <c r="O45" i="5"/>
  <c r="N45" i="5"/>
  <c r="M45" i="5"/>
  <c r="L45" i="5"/>
  <c r="K45" i="5"/>
  <c r="J45" i="5"/>
  <c r="I45" i="5"/>
  <c r="H45" i="5"/>
  <c r="G45" i="5"/>
  <c r="F45" i="5"/>
  <c r="E45" i="5"/>
  <c r="D45" i="5"/>
  <c r="AF44" i="5"/>
  <c r="AE44" i="5"/>
  <c r="AD44" i="5"/>
  <c r="AC44" i="5"/>
  <c r="AB44" i="5"/>
  <c r="AA44" i="5"/>
  <c r="Z44" i="5"/>
  <c r="Y44" i="5"/>
  <c r="X44" i="5"/>
  <c r="W44" i="5"/>
  <c r="R44" i="5"/>
  <c r="Q44" i="5"/>
  <c r="P44" i="5"/>
  <c r="O44" i="5"/>
  <c r="N44" i="5"/>
  <c r="M44" i="5"/>
  <c r="L44" i="5"/>
  <c r="K44" i="5"/>
  <c r="J44" i="5"/>
  <c r="I44" i="5"/>
  <c r="H44" i="5"/>
  <c r="G44" i="5"/>
  <c r="F44" i="5"/>
  <c r="E44" i="5"/>
  <c r="D44" i="5"/>
  <c r="AF42" i="5"/>
  <c r="AE42" i="5"/>
  <c r="AD42" i="5"/>
  <c r="AC42" i="5"/>
  <c r="AB42" i="5"/>
  <c r="AA42" i="5"/>
  <c r="Z42" i="5"/>
  <c r="Y42" i="5"/>
  <c r="X42" i="5"/>
  <c r="W42" i="5"/>
  <c r="R42" i="5"/>
  <c r="Q42" i="5"/>
  <c r="P42" i="5"/>
  <c r="O42" i="5"/>
  <c r="N42" i="5"/>
  <c r="M42" i="5"/>
  <c r="L42" i="5"/>
  <c r="K42" i="5"/>
  <c r="J42" i="5"/>
  <c r="I42" i="5"/>
  <c r="H42" i="5"/>
  <c r="G42" i="5"/>
  <c r="F42" i="5"/>
  <c r="E42" i="5"/>
  <c r="D42" i="5"/>
  <c r="AF41" i="5"/>
  <c r="AE41" i="5"/>
  <c r="AD41" i="5"/>
  <c r="AC41" i="5"/>
  <c r="AB41" i="5"/>
  <c r="AA41" i="5"/>
  <c r="Z41" i="5"/>
  <c r="Y41" i="5"/>
  <c r="X41" i="5"/>
  <c r="W41" i="5"/>
  <c r="R41" i="5"/>
  <c r="Q41" i="5"/>
  <c r="P41" i="5"/>
  <c r="O41" i="5"/>
  <c r="N41" i="5"/>
  <c r="M41" i="5"/>
  <c r="L41" i="5"/>
  <c r="K41" i="5"/>
  <c r="J41" i="5"/>
  <c r="I41" i="5"/>
  <c r="H41" i="5"/>
  <c r="G41" i="5"/>
  <c r="F41" i="5"/>
  <c r="E41" i="5"/>
  <c r="D41" i="5"/>
  <c r="AF40" i="5"/>
  <c r="AE40" i="5"/>
  <c r="AD40" i="5"/>
  <c r="AC40" i="5"/>
  <c r="AB40" i="5"/>
  <c r="AA40" i="5"/>
  <c r="Z40" i="5"/>
  <c r="Y40" i="5"/>
  <c r="X40" i="5"/>
  <c r="W40" i="5"/>
  <c r="R40" i="5"/>
  <c r="Q40" i="5"/>
  <c r="P40" i="5"/>
  <c r="O40" i="5"/>
  <c r="N40" i="5"/>
  <c r="M40" i="5"/>
  <c r="L40" i="5"/>
  <c r="K40" i="5"/>
  <c r="J40" i="5"/>
  <c r="I40" i="5"/>
  <c r="H40" i="5"/>
  <c r="G40" i="5"/>
  <c r="F40" i="5"/>
  <c r="E40" i="5"/>
  <c r="D40" i="5"/>
  <c r="AF39" i="5"/>
  <c r="AE39" i="5"/>
  <c r="AD39" i="5"/>
  <c r="AC39" i="5"/>
  <c r="AB39" i="5"/>
  <c r="AA39" i="5"/>
  <c r="Z39" i="5"/>
  <c r="Y39" i="5"/>
  <c r="X39" i="5"/>
  <c r="W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AF38" i="5"/>
  <c r="AE38" i="5"/>
  <c r="AD38" i="5"/>
  <c r="AC38" i="5"/>
  <c r="AB38" i="5"/>
  <c r="AA38" i="5"/>
  <c r="Z38" i="5"/>
  <c r="Y38" i="5"/>
  <c r="X38" i="5"/>
  <c r="W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AF37" i="5"/>
  <c r="AE37" i="5"/>
  <c r="AD37" i="5"/>
  <c r="AC37" i="5"/>
  <c r="AB37" i="5"/>
  <c r="AA37" i="5"/>
  <c r="Z37" i="5"/>
  <c r="Y37" i="5"/>
  <c r="X37" i="5"/>
  <c r="W37" i="5"/>
  <c r="R37" i="5"/>
  <c r="Q37" i="5"/>
  <c r="P37" i="5"/>
  <c r="O37" i="5"/>
  <c r="N37" i="5"/>
  <c r="M37" i="5"/>
  <c r="L37" i="5"/>
  <c r="K37" i="5"/>
  <c r="J37" i="5"/>
  <c r="I37" i="5"/>
  <c r="H37" i="5"/>
  <c r="G37" i="5"/>
  <c r="F37" i="5"/>
  <c r="E37" i="5"/>
  <c r="D37" i="5"/>
  <c r="AF36" i="5"/>
  <c r="AE36" i="5"/>
  <c r="AD36" i="5"/>
  <c r="AC36" i="5"/>
  <c r="AB36" i="5"/>
  <c r="AA36" i="5"/>
  <c r="Z36" i="5"/>
  <c r="Y36" i="5"/>
  <c r="X36" i="5"/>
  <c r="W36" i="5"/>
  <c r="R36" i="5"/>
  <c r="Q36" i="5"/>
  <c r="P36" i="5"/>
  <c r="O36" i="5"/>
  <c r="N36" i="5"/>
  <c r="M36" i="5"/>
  <c r="L36" i="5"/>
  <c r="K36" i="5"/>
  <c r="J36" i="5"/>
  <c r="I36" i="5"/>
  <c r="H36" i="5"/>
  <c r="G36" i="5"/>
  <c r="F36" i="5"/>
  <c r="E36" i="5"/>
  <c r="D36" i="5"/>
  <c r="AF35" i="5"/>
  <c r="AE35" i="5"/>
  <c r="AD35" i="5"/>
  <c r="AC35" i="5"/>
  <c r="AB35" i="5"/>
  <c r="AA35" i="5"/>
  <c r="Z35" i="5"/>
  <c r="Y35" i="5"/>
  <c r="X35" i="5"/>
  <c r="W35" i="5"/>
  <c r="R35" i="5"/>
  <c r="Q35" i="5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AF34" i="5"/>
  <c r="AE34" i="5"/>
  <c r="AD34" i="5"/>
  <c r="AC34" i="5"/>
  <c r="AB34" i="5"/>
  <c r="AA34" i="5"/>
  <c r="Z34" i="5"/>
  <c r="Y34" i="5"/>
  <c r="X34" i="5"/>
  <c r="W34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AF33" i="5"/>
  <c r="AE33" i="5"/>
  <c r="AD33" i="5"/>
  <c r="AC33" i="5"/>
  <c r="AB33" i="5"/>
  <c r="AA33" i="5"/>
  <c r="Z33" i="5"/>
  <c r="Y33" i="5"/>
  <c r="X33" i="5"/>
  <c r="W33" i="5"/>
  <c r="R33" i="5"/>
  <c r="Q33" i="5"/>
  <c r="P33" i="5"/>
  <c r="O33" i="5"/>
  <c r="N33" i="5"/>
  <c r="M33" i="5"/>
  <c r="L33" i="5"/>
  <c r="K33" i="5"/>
  <c r="J33" i="5"/>
  <c r="I33" i="5"/>
  <c r="H33" i="5"/>
  <c r="G33" i="5"/>
  <c r="F33" i="5"/>
  <c r="E33" i="5"/>
  <c r="D33" i="5"/>
  <c r="AF32" i="5"/>
  <c r="AE32" i="5"/>
  <c r="AD32" i="5"/>
  <c r="AC32" i="5"/>
  <c r="AB32" i="5"/>
  <c r="AA32" i="5"/>
  <c r="Z32" i="5"/>
  <c r="Y32" i="5"/>
  <c r="X32" i="5"/>
  <c r="W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AF31" i="5"/>
  <c r="AE31" i="5"/>
  <c r="AD31" i="5"/>
  <c r="AC31" i="5"/>
  <c r="AB31" i="5"/>
  <c r="AA31" i="5"/>
  <c r="Z31" i="5"/>
  <c r="Y31" i="5"/>
  <c r="X31" i="5"/>
  <c r="W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AF30" i="5"/>
  <c r="AE30" i="5"/>
  <c r="AD30" i="5"/>
  <c r="AC30" i="5"/>
  <c r="AB30" i="5"/>
  <c r="AA30" i="5"/>
  <c r="Z30" i="5"/>
  <c r="Y30" i="5"/>
  <c r="X30" i="5"/>
  <c r="W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AF29" i="5"/>
  <c r="AE29" i="5"/>
  <c r="AD29" i="5"/>
  <c r="AC29" i="5"/>
  <c r="AB29" i="5"/>
  <c r="AA29" i="5"/>
  <c r="Z29" i="5"/>
  <c r="Y29" i="5"/>
  <c r="X29" i="5"/>
  <c r="W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AF28" i="5"/>
  <c r="AE28" i="5"/>
  <c r="AD28" i="5"/>
  <c r="AC28" i="5"/>
  <c r="AB28" i="5"/>
  <c r="AA28" i="5"/>
  <c r="Z28" i="5"/>
  <c r="Y28" i="5"/>
  <c r="X28" i="5"/>
  <c r="W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AF27" i="5"/>
  <c r="AE27" i="5"/>
  <c r="AD27" i="5"/>
  <c r="AC27" i="5"/>
  <c r="AB27" i="5"/>
  <c r="AA27" i="5"/>
  <c r="Z27" i="5"/>
  <c r="Y27" i="5"/>
  <c r="X27" i="5"/>
  <c r="W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AF26" i="5"/>
  <c r="AE26" i="5"/>
  <c r="AD26" i="5"/>
  <c r="AC26" i="5"/>
  <c r="AB26" i="5"/>
  <c r="AA26" i="5"/>
  <c r="Z26" i="5"/>
  <c r="Y26" i="5"/>
  <c r="X26" i="5"/>
  <c r="W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AF25" i="5"/>
  <c r="AE25" i="5"/>
  <c r="AD25" i="5"/>
  <c r="AC25" i="5"/>
  <c r="AB25" i="5"/>
  <c r="AA25" i="5"/>
  <c r="Z25" i="5"/>
  <c r="Y25" i="5"/>
  <c r="X25" i="5"/>
  <c r="W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AD24" i="5"/>
  <c r="AB24" i="5"/>
  <c r="AA24" i="5"/>
  <c r="Z24" i="5"/>
  <c r="Y24" i="5"/>
  <c r="X24" i="5"/>
  <c r="W24" i="5"/>
  <c r="Q24" i="5"/>
  <c r="P24" i="5"/>
  <c r="O24" i="5"/>
  <c r="N24" i="5"/>
  <c r="M24" i="5"/>
  <c r="L24" i="5"/>
  <c r="K24" i="5"/>
  <c r="J24" i="5"/>
  <c r="I24" i="5"/>
  <c r="F24" i="5"/>
  <c r="D24" i="5"/>
  <c r="AF21" i="5"/>
  <c r="AE21" i="5"/>
  <c r="AD21" i="5"/>
  <c r="AC21" i="5"/>
  <c r="AB21" i="5"/>
  <c r="AA21" i="5"/>
  <c r="Z21" i="5"/>
  <c r="Y21" i="5"/>
  <c r="X21" i="5"/>
  <c r="W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AF20" i="5"/>
  <c r="AE20" i="5"/>
  <c r="AD20" i="5"/>
  <c r="AC20" i="5"/>
  <c r="AB20" i="5"/>
  <c r="AA20" i="5"/>
  <c r="Z20" i="5"/>
  <c r="Y20" i="5"/>
  <c r="X20" i="5"/>
  <c r="W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AF19" i="5"/>
  <c r="AE19" i="5"/>
  <c r="AD19" i="5"/>
  <c r="AC19" i="5"/>
  <c r="AB19" i="5"/>
  <c r="AA19" i="5"/>
  <c r="Z19" i="5"/>
  <c r="Y19" i="5"/>
  <c r="X19" i="5"/>
  <c r="W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AF18" i="5"/>
  <c r="AE18" i="5"/>
  <c r="AD18" i="5"/>
  <c r="AC18" i="5"/>
  <c r="AB18" i="5"/>
  <c r="AA18" i="5"/>
  <c r="Z18" i="5"/>
  <c r="Y18" i="5"/>
  <c r="X18" i="5"/>
  <c r="W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AF17" i="5"/>
  <c r="AE17" i="5"/>
  <c r="AD17" i="5"/>
  <c r="AC17" i="5"/>
  <c r="AB17" i="5"/>
  <c r="AA17" i="5"/>
  <c r="Z17" i="5"/>
  <c r="Y17" i="5"/>
  <c r="X17" i="5"/>
  <c r="W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AF16" i="5"/>
  <c r="AE16" i="5"/>
  <c r="AD16" i="5"/>
  <c r="AC16" i="5"/>
  <c r="AB16" i="5"/>
  <c r="AA16" i="5"/>
  <c r="Z16" i="5"/>
  <c r="Y16" i="5"/>
  <c r="X16" i="5"/>
  <c r="W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AF14" i="5"/>
  <c r="AE14" i="5"/>
  <c r="AD14" i="5"/>
  <c r="AC14" i="5"/>
  <c r="AB14" i="5"/>
  <c r="AA14" i="5"/>
  <c r="Z14" i="5"/>
  <c r="Y14" i="5"/>
  <c r="X14" i="5"/>
  <c r="W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AF13" i="5"/>
  <c r="AE13" i="5"/>
  <c r="AD13" i="5"/>
  <c r="AC13" i="5"/>
  <c r="AB13" i="5"/>
  <c r="AA13" i="5"/>
  <c r="Z13" i="5"/>
  <c r="Y13" i="5"/>
  <c r="X13" i="5"/>
  <c r="W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AF12" i="5"/>
  <c r="AE12" i="5"/>
  <c r="AD12" i="5"/>
  <c r="AC12" i="5"/>
  <c r="AB12" i="5"/>
  <c r="AA12" i="5"/>
  <c r="Z12" i="5"/>
  <c r="Y12" i="5"/>
  <c r="X12" i="5"/>
  <c r="W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AF9" i="5"/>
  <c r="AE9" i="5"/>
  <c r="AD9" i="5"/>
  <c r="AC9" i="5"/>
  <c r="AB9" i="5"/>
  <c r="AA9" i="5"/>
  <c r="Z9" i="5"/>
  <c r="Y9" i="5"/>
  <c r="X9" i="5"/>
  <c r="W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AF8" i="5"/>
  <c r="AE8" i="5"/>
  <c r="AD8" i="5"/>
  <c r="AC8" i="5"/>
  <c r="AB8" i="5"/>
  <c r="AA8" i="5"/>
  <c r="Z8" i="5"/>
  <c r="Y8" i="5"/>
  <c r="X8" i="5"/>
  <c r="W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AF6" i="5"/>
  <c r="AE6" i="5"/>
  <c r="AD6" i="5"/>
  <c r="AC6" i="5"/>
  <c r="AB6" i="5"/>
  <c r="AA6" i="5"/>
  <c r="Z6" i="5"/>
  <c r="Y6" i="5"/>
  <c r="X6" i="5"/>
  <c r="W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AF4" i="5"/>
  <c r="AE4" i="5"/>
  <c r="AD4" i="5"/>
  <c r="AC4" i="5"/>
  <c r="AB4" i="5"/>
  <c r="AA4" i="5"/>
  <c r="Z4" i="5"/>
  <c r="Y4" i="5"/>
  <c r="X4" i="5"/>
  <c r="W4" i="5"/>
  <c r="R4" i="5"/>
  <c r="Q4" i="5"/>
  <c r="P4" i="5"/>
  <c r="O4" i="5"/>
  <c r="N4" i="5"/>
  <c r="M4" i="5"/>
  <c r="L4" i="5"/>
  <c r="K4" i="5"/>
  <c r="J4" i="5"/>
  <c r="I4" i="5"/>
  <c r="H4" i="5"/>
  <c r="G4" i="5"/>
  <c r="F4" i="5"/>
  <c r="E4" i="5"/>
  <c r="D4" i="5"/>
  <c r="AF58" i="4"/>
  <c r="AE58" i="4"/>
  <c r="AD58" i="4"/>
  <c r="AC58" i="4"/>
  <c r="AB58" i="4"/>
  <c r="AA58" i="4"/>
  <c r="Z58" i="4"/>
  <c r="Y58" i="4"/>
  <c r="X58" i="4"/>
  <c r="W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AF57" i="4"/>
  <c r="AE57" i="4"/>
  <c r="AD57" i="4"/>
  <c r="AC57" i="4"/>
  <c r="AB57" i="4"/>
  <c r="AA57" i="4"/>
  <c r="Z57" i="4"/>
  <c r="Y57" i="4"/>
  <c r="X57" i="4"/>
  <c r="W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AF56" i="4"/>
  <c r="AE56" i="4"/>
  <c r="AD56" i="4"/>
  <c r="AC56" i="4"/>
  <c r="AB56" i="4"/>
  <c r="AA56" i="4"/>
  <c r="Z56" i="4"/>
  <c r="Y56" i="4"/>
  <c r="X56" i="4"/>
  <c r="W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AF55" i="4"/>
  <c r="AE55" i="4"/>
  <c r="AD55" i="4"/>
  <c r="AC55" i="4"/>
  <c r="AB55" i="4"/>
  <c r="AA55" i="4"/>
  <c r="Z55" i="4"/>
  <c r="Y55" i="4"/>
  <c r="X55" i="4"/>
  <c r="W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AF54" i="4"/>
  <c r="AE54" i="4"/>
  <c r="AD54" i="4"/>
  <c r="AC54" i="4"/>
  <c r="AB54" i="4"/>
  <c r="AA54" i="4"/>
  <c r="Z54" i="4"/>
  <c r="Y54" i="4"/>
  <c r="X54" i="4"/>
  <c r="W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AF52" i="4"/>
  <c r="AE52" i="4"/>
  <c r="AD52" i="4"/>
  <c r="AC52" i="4"/>
  <c r="AB52" i="4"/>
  <c r="AA52" i="4"/>
  <c r="Z52" i="4"/>
  <c r="Y52" i="4"/>
  <c r="X52" i="4"/>
  <c r="W52" i="4"/>
  <c r="R52" i="4"/>
  <c r="Q52" i="4"/>
  <c r="P52" i="4"/>
  <c r="O52" i="4"/>
  <c r="N52" i="4"/>
  <c r="M52" i="4"/>
  <c r="L52" i="4"/>
  <c r="K52" i="4"/>
  <c r="J52" i="4"/>
  <c r="I52" i="4"/>
  <c r="H52" i="4"/>
  <c r="G52" i="4"/>
  <c r="F52" i="4"/>
  <c r="E52" i="4"/>
  <c r="D52" i="4"/>
  <c r="AF51" i="4"/>
  <c r="AE51" i="4"/>
  <c r="AD51" i="4"/>
  <c r="AC51" i="4"/>
  <c r="AB51" i="4"/>
  <c r="AA51" i="4"/>
  <c r="Z51" i="4"/>
  <c r="Y51" i="4"/>
  <c r="X51" i="4"/>
  <c r="W51" i="4"/>
  <c r="R51" i="4"/>
  <c r="Q51" i="4"/>
  <c r="P51" i="4"/>
  <c r="O51" i="4"/>
  <c r="N51" i="4"/>
  <c r="M51" i="4"/>
  <c r="L51" i="4"/>
  <c r="K51" i="4"/>
  <c r="J51" i="4"/>
  <c r="I51" i="4"/>
  <c r="H51" i="4"/>
  <c r="G51" i="4"/>
  <c r="F51" i="4"/>
  <c r="E51" i="4"/>
  <c r="D51" i="4"/>
  <c r="AF50" i="4"/>
  <c r="AE50" i="4"/>
  <c r="AD50" i="4"/>
  <c r="AC50" i="4"/>
  <c r="AB50" i="4"/>
  <c r="AA50" i="4"/>
  <c r="Z50" i="4"/>
  <c r="Y50" i="4"/>
  <c r="X50" i="4"/>
  <c r="W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AF49" i="4"/>
  <c r="AE49" i="4"/>
  <c r="AD49" i="4"/>
  <c r="AC49" i="4"/>
  <c r="AB49" i="4"/>
  <c r="AA49" i="4"/>
  <c r="Z49" i="4"/>
  <c r="Y49" i="4"/>
  <c r="X49" i="4"/>
  <c r="W49" i="4"/>
  <c r="R49" i="4"/>
  <c r="Q49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AF48" i="4"/>
  <c r="AE48" i="4"/>
  <c r="AD48" i="4"/>
  <c r="AC48" i="4"/>
  <c r="AB48" i="4"/>
  <c r="AA48" i="4"/>
  <c r="Z48" i="4"/>
  <c r="Y48" i="4"/>
  <c r="X48" i="4"/>
  <c r="W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AF47" i="4"/>
  <c r="AE47" i="4"/>
  <c r="AD47" i="4"/>
  <c r="AC47" i="4"/>
  <c r="AB47" i="4"/>
  <c r="AA47" i="4"/>
  <c r="Z47" i="4"/>
  <c r="Y47" i="4"/>
  <c r="X47" i="4"/>
  <c r="W47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AF46" i="4"/>
  <c r="AE46" i="4"/>
  <c r="AD46" i="4"/>
  <c r="AC46" i="4"/>
  <c r="AB46" i="4"/>
  <c r="AA46" i="4"/>
  <c r="Z46" i="4"/>
  <c r="Y46" i="4"/>
  <c r="X46" i="4"/>
  <c r="W46" i="4"/>
  <c r="R46" i="4"/>
  <c r="Q46" i="4"/>
  <c r="P46" i="4"/>
  <c r="O46" i="4"/>
  <c r="N46" i="4"/>
  <c r="M46" i="4"/>
  <c r="L46" i="4"/>
  <c r="K46" i="4"/>
  <c r="J46" i="4"/>
  <c r="I46" i="4"/>
  <c r="H46" i="4"/>
  <c r="G46" i="4"/>
  <c r="F46" i="4"/>
  <c r="E46" i="4"/>
  <c r="D46" i="4"/>
  <c r="AF45" i="4"/>
  <c r="AE45" i="4"/>
  <c r="AD45" i="4"/>
  <c r="AC45" i="4"/>
  <c r="AB45" i="4"/>
  <c r="AA45" i="4"/>
  <c r="Z45" i="4"/>
  <c r="Y45" i="4"/>
  <c r="X45" i="4"/>
  <c r="W45" i="4"/>
  <c r="R45" i="4"/>
  <c r="Q45" i="4"/>
  <c r="P45" i="4"/>
  <c r="O45" i="4"/>
  <c r="N45" i="4"/>
  <c r="M45" i="4"/>
  <c r="L45" i="4"/>
  <c r="K45" i="4"/>
  <c r="J45" i="4"/>
  <c r="I45" i="4"/>
  <c r="H45" i="4"/>
  <c r="G45" i="4"/>
  <c r="F45" i="4"/>
  <c r="E45" i="4"/>
  <c r="D45" i="4"/>
  <c r="AF44" i="4"/>
  <c r="AE44" i="4"/>
  <c r="AD44" i="4"/>
  <c r="AC44" i="4"/>
  <c r="AB44" i="4"/>
  <c r="AA44" i="4"/>
  <c r="Z44" i="4"/>
  <c r="Y44" i="4"/>
  <c r="X44" i="4"/>
  <c r="W44" i="4"/>
  <c r="R44" i="4"/>
  <c r="Q44" i="4"/>
  <c r="P44" i="4"/>
  <c r="O44" i="4"/>
  <c r="N44" i="4"/>
  <c r="M44" i="4"/>
  <c r="L44" i="4"/>
  <c r="K44" i="4"/>
  <c r="J44" i="4"/>
  <c r="I44" i="4"/>
  <c r="H44" i="4"/>
  <c r="G44" i="4"/>
  <c r="F44" i="4"/>
  <c r="E44" i="4"/>
  <c r="D44" i="4"/>
  <c r="AF43" i="4"/>
  <c r="AE43" i="4"/>
  <c r="AD43" i="4"/>
  <c r="AC43" i="4"/>
  <c r="AB43" i="4"/>
  <c r="AA43" i="4"/>
  <c r="Z43" i="4"/>
  <c r="Y43" i="4"/>
  <c r="X43" i="4"/>
  <c r="W43" i="4"/>
  <c r="R43" i="4"/>
  <c r="Q43" i="4"/>
  <c r="P43" i="4"/>
  <c r="O43" i="4"/>
  <c r="N43" i="4"/>
  <c r="M43" i="4"/>
  <c r="L43" i="4"/>
  <c r="K43" i="4"/>
  <c r="J43" i="4"/>
  <c r="I43" i="4"/>
  <c r="H43" i="4"/>
  <c r="G43" i="4"/>
  <c r="F43" i="4"/>
  <c r="E43" i="4"/>
  <c r="D43" i="4"/>
  <c r="AF42" i="4"/>
  <c r="AE42" i="4"/>
  <c r="AD42" i="4"/>
  <c r="AC42" i="4"/>
  <c r="AB42" i="4"/>
  <c r="AA42" i="4"/>
  <c r="Z42" i="4"/>
  <c r="Y42" i="4"/>
  <c r="X42" i="4"/>
  <c r="W42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AF41" i="4"/>
  <c r="AE41" i="4"/>
  <c r="AD41" i="4"/>
  <c r="AC41" i="4"/>
  <c r="AB41" i="4"/>
  <c r="AA41" i="4"/>
  <c r="Z41" i="4"/>
  <c r="Y41" i="4"/>
  <c r="X41" i="4"/>
  <c r="W41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AF40" i="4"/>
  <c r="AE40" i="4"/>
  <c r="AD40" i="4"/>
  <c r="AC40" i="4"/>
  <c r="AB40" i="4"/>
  <c r="AA40" i="4"/>
  <c r="Z40" i="4"/>
  <c r="Y40" i="4"/>
  <c r="X40" i="4"/>
  <c r="W40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AF39" i="4"/>
  <c r="AE39" i="4"/>
  <c r="AD39" i="4"/>
  <c r="AC39" i="4"/>
  <c r="AB39" i="4"/>
  <c r="AA39" i="4"/>
  <c r="Z39" i="4"/>
  <c r="Y39" i="4"/>
  <c r="X39" i="4"/>
  <c r="W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AF38" i="4"/>
  <c r="AE38" i="4"/>
  <c r="AD38" i="4"/>
  <c r="AC38" i="4"/>
  <c r="AB38" i="4"/>
  <c r="AA38" i="4"/>
  <c r="Z38" i="4"/>
  <c r="Y38" i="4"/>
  <c r="X38" i="4"/>
  <c r="W38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AF37" i="4"/>
  <c r="AE37" i="4"/>
  <c r="AD37" i="4"/>
  <c r="AC37" i="4"/>
  <c r="AB37" i="4"/>
  <c r="AA37" i="4"/>
  <c r="Z37" i="4"/>
  <c r="Y37" i="4"/>
  <c r="X37" i="4"/>
  <c r="W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AF36" i="4"/>
  <c r="AE36" i="4"/>
  <c r="AD36" i="4"/>
  <c r="AC36" i="4"/>
  <c r="AB36" i="4"/>
  <c r="AA36" i="4"/>
  <c r="Z36" i="4"/>
  <c r="Y36" i="4"/>
  <c r="X36" i="4"/>
  <c r="W36" i="4"/>
  <c r="R36" i="4"/>
  <c r="Q36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AF35" i="4"/>
  <c r="AE35" i="4"/>
  <c r="AD35" i="4"/>
  <c r="AC35" i="4"/>
  <c r="AB35" i="4"/>
  <c r="AA35" i="4"/>
  <c r="Z35" i="4"/>
  <c r="Y35" i="4"/>
  <c r="X35" i="4"/>
  <c r="W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AF34" i="4"/>
  <c r="AE34" i="4"/>
  <c r="AD34" i="4"/>
  <c r="AC34" i="4"/>
  <c r="AB34" i="4"/>
  <c r="AA34" i="4"/>
  <c r="Z34" i="4"/>
  <c r="Y34" i="4"/>
  <c r="X34" i="4"/>
  <c r="W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AF33" i="4"/>
  <c r="AE33" i="4"/>
  <c r="AD33" i="4"/>
  <c r="AC33" i="4"/>
  <c r="AB33" i="4"/>
  <c r="AA33" i="4"/>
  <c r="Z33" i="4"/>
  <c r="Y33" i="4"/>
  <c r="X33" i="4"/>
  <c r="W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AF32" i="4"/>
  <c r="AE32" i="4"/>
  <c r="AD32" i="4"/>
  <c r="AC32" i="4"/>
  <c r="AB32" i="4"/>
  <c r="AA32" i="4"/>
  <c r="Z32" i="4"/>
  <c r="Y32" i="4"/>
  <c r="X32" i="4"/>
  <c r="W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AF31" i="4"/>
  <c r="AE31" i="4"/>
  <c r="AD31" i="4"/>
  <c r="AC31" i="4"/>
  <c r="AB31" i="4"/>
  <c r="AA31" i="4"/>
  <c r="Z31" i="4"/>
  <c r="Y31" i="4"/>
  <c r="X31" i="4"/>
  <c r="W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AF30" i="4"/>
  <c r="AE30" i="4"/>
  <c r="AD30" i="4"/>
  <c r="AC30" i="4"/>
  <c r="AB30" i="4"/>
  <c r="AA30" i="4"/>
  <c r="Z30" i="4"/>
  <c r="Y30" i="4"/>
  <c r="X30" i="4"/>
  <c r="W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AF29" i="4"/>
  <c r="AE29" i="4"/>
  <c r="AD29" i="4"/>
  <c r="AC29" i="4"/>
  <c r="AB29" i="4"/>
  <c r="AA29" i="4"/>
  <c r="Z29" i="4"/>
  <c r="Y29" i="4"/>
  <c r="X29" i="4"/>
  <c r="W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AF28" i="4"/>
  <c r="AE28" i="4"/>
  <c r="AD28" i="4"/>
  <c r="AC28" i="4"/>
  <c r="AB28" i="4"/>
  <c r="AA28" i="4"/>
  <c r="Z28" i="4"/>
  <c r="Y28" i="4"/>
  <c r="X28" i="4"/>
  <c r="W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AF27" i="4"/>
  <c r="AE27" i="4"/>
  <c r="AD27" i="4"/>
  <c r="AC27" i="4"/>
  <c r="AB27" i="4"/>
  <c r="AA27" i="4"/>
  <c r="Z27" i="4"/>
  <c r="Y27" i="4"/>
  <c r="X27" i="4"/>
  <c r="W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AF26" i="4"/>
  <c r="AE26" i="4"/>
  <c r="AD26" i="4"/>
  <c r="AC26" i="4"/>
  <c r="AB26" i="4"/>
  <c r="AA26" i="4"/>
  <c r="Z26" i="4"/>
  <c r="Y26" i="4"/>
  <c r="X26" i="4"/>
  <c r="W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AF25" i="4"/>
  <c r="AE25" i="4"/>
  <c r="AD25" i="4"/>
  <c r="AC25" i="4"/>
  <c r="AB25" i="4"/>
  <c r="AA25" i="4"/>
  <c r="Z25" i="4"/>
  <c r="Y25" i="4"/>
  <c r="X25" i="4"/>
  <c r="W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AF24" i="4"/>
  <c r="AE24" i="4"/>
  <c r="AD24" i="4"/>
  <c r="AC24" i="4"/>
  <c r="AB24" i="4"/>
  <c r="AA24" i="4"/>
  <c r="Z24" i="4"/>
  <c r="Y24" i="4"/>
  <c r="X24" i="4"/>
  <c r="W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AF21" i="4"/>
  <c r="AE21" i="4"/>
  <c r="AD21" i="4"/>
  <c r="AC21" i="4"/>
  <c r="AB21" i="4"/>
  <c r="AA21" i="4"/>
  <c r="Z21" i="4"/>
  <c r="Y21" i="4"/>
  <c r="X21" i="4"/>
  <c r="W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AF20" i="4"/>
  <c r="AE20" i="4"/>
  <c r="AD20" i="4"/>
  <c r="AC20" i="4"/>
  <c r="AB20" i="4"/>
  <c r="AA20" i="4"/>
  <c r="Z20" i="4"/>
  <c r="Y20" i="4"/>
  <c r="X20" i="4"/>
  <c r="W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AF19" i="4"/>
  <c r="AE19" i="4"/>
  <c r="AD19" i="4"/>
  <c r="AC19" i="4"/>
  <c r="AB19" i="4"/>
  <c r="AA19" i="4"/>
  <c r="Z19" i="4"/>
  <c r="Y19" i="4"/>
  <c r="X19" i="4"/>
  <c r="W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AF18" i="4"/>
  <c r="AE18" i="4"/>
  <c r="AD18" i="4"/>
  <c r="AC18" i="4"/>
  <c r="AB18" i="4"/>
  <c r="AA18" i="4"/>
  <c r="Z18" i="4"/>
  <c r="Y18" i="4"/>
  <c r="X18" i="4"/>
  <c r="W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AF17" i="4"/>
  <c r="AE17" i="4"/>
  <c r="AD17" i="4"/>
  <c r="AC17" i="4"/>
  <c r="AB17" i="4"/>
  <c r="AA17" i="4"/>
  <c r="Z17" i="4"/>
  <c r="Y17" i="4"/>
  <c r="X17" i="4"/>
  <c r="W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AF16" i="4"/>
  <c r="AE16" i="4"/>
  <c r="AD16" i="4"/>
  <c r="AC16" i="4"/>
  <c r="AB16" i="4"/>
  <c r="AA16" i="4"/>
  <c r="Z16" i="4"/>
  <c r="Y16" i="4"/>
  <c r="X16" i="4"/>
  <c r="W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AF14" i="4"/>
  <c r="AE14" i="4"/>
  <c r="AD14" i="4"/>
  <c r="AC14" i="4"/>
  <c r="AB14" i="4"/>
  <c r="AA14" i="4"/>
  <c r="Z14" i="4"/>
  <c r="Y14" i="4"/>
  <c r="X14" i="4"/>
  <c r="W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AF13" i="4"/>
  <c r="AE13" i="4"/>
  <c r="AD13" i="4"/>
  <c r="AC13" i="4"/>
  <c r="AB13" i="4"/>
  <c r="AA13" i="4"/>
  <c r="Z13" i="4"/>
  <c r="Y13" i="4"/>
  <c r="X13" i="4"/>
  <c r="W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AF12" i="4"/>
  <c r="AE12" i="4"/>
  <c r="AD12" i="4"/>
  <c r="AC12" i="4"/>
  <c r="AB12" i="4"/>
  <c r="AA12" i="4"/>
  <c r="Z12" i="4"/>
  <c r="Y12" i="4"/>
  <c r="X12" i="4"/>
  <c r="W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AF10" i="4"/>
  <c r="AE10" i="4"/>
  <c r="AD10" i="4"/>
  <c r="AC10" i="4"/>
  <c r="AB10" i="4"/>
  <c r="AA10" i="4"/>
  <c r="Z10" i="4"/>
  <c r="Y10" i="4"/>
  <c r="X10" i="4"/>
  <c r="W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AF7" i="4"/>
  <c r="AE7" i="4"/>
  <c r="AD7" i="4"/>
  <c r="AC7" i="4"/>
  <c r="AB7" i="4"/>
  <c r="AA7" i="4"/>
  <c r="Z7" i="4"/>
  <c r="Y7" i="4"/>
  <c r="X7" i="4"/>
  <c r="W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AF6" i="4"/>
  <c r="AE6" i="4"/>
  <c r="AD6" i="4"/>
  <c r="AC6" i="4"/>
  <c r="AB6" i="4"/>
  <c r="AA6" i="4"/>
  <c r="Z6" i="4"/>
  <c r="Y6" i="4"/>
  <c r="X6" i="4"/>
  <c r="W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AF5" i="4"/>
  <c r="AE5" i="4"/>
  <c r="AD5" i="4"/>
  <c r="AC5" i="4"/>
  <c r="AB5" i="4"/>
  <c r="AA5" i="4"/>
  <c r="Z5" i="4"/>
  <c r="Y5" i="4"/>
  <c r="X5" i="4"/>
  <c r="W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AF4" i="4"/>
  <c r="AE4" i="4"/>
  <c r="AD4" i="4"/>
  <c r="AC4" i="4"/>
  <c r="AB4" i="4"/>
  <c r="AA4" i="4"/>
  <c r="Z4" i="4"/>
  <c r="Y4" i="4"/>
  <c r="X4" i="4"/>
  <c r="W4" i="4"/>
  <c r="R4" i="4"/>
  <c r="Q4" i="4"/>
  <c r="P4" i="4"/>
  <c r="O4" i="4"/>
  <c r="N4" i="4"/>
  <c r="M4" i="4"/>
  <c r="L4" i="4"/>
  <c r="K4" i="4"/>
  <c r="J4" i="4"/>
  <c r="I4" i="4"/>
  <c r="H4" i="4"/>
  <c r="G4" i="4"/>
  <c r="F4" i="4"/>
  <c r="E4" i="4"/>
  <c r="D4" i="4"/>
  <c r="AF58" i="2"/>
  <c r="AE58" i="2"/>
  <c r="AD58" i="2"/>
  <c r="AC58" i="2"/>
  <c r="AB58" i="2"/>
  <c r="AA58" i="2"/>
  <c r="Z58" i="2"/>
  <c r="Y58" i="2"/>
  <c r="X58" i="2"/>
  <c r="W58" i="2"/>
  <c r="R58" i="2"/>
  <c r="Q58" i="2"/>
  <c r="P58" i="2"/>
  <c r="O58" i="2"/>
  <c r="N58" i="2"/>
  <c r="M58" i="2"/>
  <c r="L58" i="2"/>
  <c r="K58" i="2"/>
  <c r="J58" i="2"/>
  <c r="I58" i="2"/>
  <c r="H58" i="2"/>
  <c r="G58" i="2"/>
  <c r="F58" i="2"/>
  <c r="E58" i="2"/>
  <c r="D58" i="2"/>
  <c r="AF57" i="2"/>
  <c r="AE57" i="2"/>
  <c r="AD57" i="2"/>
  <c r="AC57" i="2"/>
  <c r="AB57" i="2"/>
  <c r="AA57" i="2"/>
  <c r="Z57" i="2"/>
  <c r="Y57" i="2"/>
  <c r="X57" i="2"/>
  <c r="W57" i="2"/>
  <c r="R57" i="2"/>
  <c r="Q57" i="2"/>
  <c r="P57" i="2"/>
  <c r="O57" i="2"/>
  <c r="N57" i="2"/>
  <c r="M57" i="2"/>
  <c r="L57" i="2"/>
  <c r="K57" i="2"/>
  <c r="J57" i="2"/>
  <c r="I57" i="2"/>
  <c r="H57" i="2"/>
  <c r="G57" i="2"/>
  <c r="F57" i="2"/>
  <c r="E57" i="2"/>
  <c r="D57" i="2"/>
  <c r="AF56" i="2"/>
  <c r="AE56" i="2"/>
  <c r="AD56" i="2"/>
  <c r="AC56" i="2"/>
  <c r="AB56" i="2"/>
  <c r="AA56" i="2"/>
  <c r="Z56" i="2"/>
  <c r="Y56" i="2"/>
  <c r="X56" i="2"/>
  <c r="W56" i="2"/>
  <c r="R56" i="2"/>
  <c r="Q56" i="2"/>
  <c r="P56" i="2"/>
  <c r="O56" i="2"/>
  <c r="N56" i="2"/>
  <c r="M56" i="2"/>
  <c r="L56" i="2"/>
  <c r="K56" i="2"/>
  <c r="J56" i="2"/>
  <c r="I56" i="2"/>
  <c r="H56" i="2"/>
  <c r="G56" i="2"/>
  <c r="F56" i="2"/>
  <c r="E56" i="2"/>
  <c r="D56" i="2"/>
  <c r="AF55" i="2"/>
  <c r="AE55" i="2"/>
  <c r="AD55" i="2"/>
  <c r="AC55" i="2"/>
  <c r="AB55" i="2"/>
  <c r="AA55" i="2"/>
  <c r="Z55" i="2"/>
  <c r="Y55" i="2"/>
  <c r="X55" i="2"/>
  <c r="W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D55" i="2"/>
  <c r="AF54" i="2"/>
  <c r="AE54" i="2"/>
  <c r="AD54" i="2"/>
  <c r="AC54" i="2"/>
  <c r="AB54" i="2"/>
  <c r="AA54" i="2"/>
  <c r="Z54" i="2"/>
  <c r="Y54" i="2"/>
  <c r="X54" i="2"/>
  <c r="W54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E54" i="2"/>
  <c r="D54" i="2"/>
  <c r="AF52" i="2"/>
  <c r="AE52" i="2"/>
  <c r="AD52" i="2"/>
  <c r="AC52" i="2"/>
  <c r="AB52" i="2"/>
  <c r="AA52" i="2"/>
  <c r="Z52" i="2"/>
  <c r="Y52" i="2"/>
  <c r="X52" i="2"/>
  <c r="W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D52" i="2"/>
  <c r="AF51" i="2"/>
  <c r="AE51" i="2"/>
  <c r="AD51" i="2"/>
  <c r="AC51" i="2"/>
  <c r="AB51" i="2"/>
  <c r="AA51" i="2"/>
  <c r="Z51" i="2"/>
  <c r="Y51" i="2"/>
  <c r="X51" i="2"/>
  <c r="W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E51" i="2"/>
  <c r="D51" i="2"/>
  <c r="AF50" i="2"/>
  <c r="AE50" i="2"/>
  <c r="AD50" i="2"/>
  <c r="AC50" i="2"/>
  <c r="AB50" i="2"/>
  <c r="AA50" i="2"/>
  <c r="Z50" i="2"/>
  <c r="Y50" i="2"/>
  <c r="X50" i="2"/>
  <c r="W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AF49" i="2"/>
  <c r="AE49" i="2"/>
  <c r="AD49" i="2"/>
  <c r="AC49" i="2"/>
  <c r="AB49" i="2"/>
  <c r="AA49" i="2"/>
  <c r="Z49" i="2"/>
  <c r="Y49" i="2"/>
  <c r="X49" i="2"/>
  <c r="W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AF48" i="2"/>
  <c r="AE48" i="2"/>
  <c r="AD48" i="2"/>
  <c r="AC48" i="2"/>
  <c r="AB48" i="2"/>
  <c r="AA48" i="2"/>
  <c r="Z48" i="2"/>
  <c r="Y48" i="2"/>
  <c r="X48" i="2"/>
  <c r="W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AF47" i="2"/>
  <c r="AE47" i="2"/>
  <c r="AD47" i="2"/>
  <c r="AC47" i="2"/>
  <c r="AB47" i="2"/>
  <c r="AA47" i="2"/>
  <c r="Z47" i="2"/>
  <c r="Y47" i="2"/>
  <c r="X47" i="2"/>
  <c r="W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D47" i="2"/>
  <c r="AF46" i="2"/>
  <c r="AE46" i="2"/>
  <c r="AD46" i="2"/>
  <c r="AC46" i="2"/>
  <c r="AB46" i="2"/>
  <c r="AA46" i="2"/>
  <c r="Z46" i="2"/>
  <c r="Y46" i="2"/>
  <c r="X46" i="2"/>
  <c r="W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E46" i="2"/>
  <c r="D46" i="2"/>
  <c r="AF45" i="2"/>
  <c r="AE45" i="2"/>
  <c r="AD45" i="2"/>
  <c r="AC45" i="2"/>
  <c r="AB45" i="2"/>
  <c r="AA45" i="2"/>
  <c r="Z45" i="2"/>
  <c r="Y45" i="2"/>
  <c r="X45" i="2"/>
  <c r="W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D45" i="2"/>
  <c r="AF44" i="2"/>
  <c r="AE44" i="2"/>
  <c r="AD44" i="2"/>
  <c r="AC44" i="2"/>
  <c r="AB44" i="2"/>
  <c r="AA44" i="2"/>
  <c r="Z44" i="2"/>
  <c r="Y44" i="2"/>
  <c r="X44" i="2"/>
  <c r="W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AF43" i="2"/>
  <c r="AE43" i="2"/>
  <c r="AD43" i="2"/>
  <c r="AC43" i="2"/>
  <c r="AB43" i="2"/>
  <c r="AA43" i="2"/>
  <c r="Z43" i="2"/>
  <c r="Y43" i="2"/>
  <c r="X43" i="2"/>
  <c r="W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AF42" i="2"/>
  <c r="AE42" i="2"/>
  <c r="AD42" i="2"/>
  <c r="AC42" i="2"/>
  <c r="AB42" i="2"/>
  <c r="AA42" i="2"/>
  <c r="Z42" i="2"/>
  <c r="Y42" i="2"/>
  <c r="X42" i="2"/>
  <c r="W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AF41" i="2"/>
  <c r="AE41" i="2"/>
  <c r="AD41" i="2"/>
  <c r="AC41" i="2"/>
  <c r="AB41" i="2"/>
  <c r="AA41" i="2"/>
  <c r="Z41" i="2"/>
  <c r="Y41" i="2"/>
  <c r="X41" i="2"/>
  <c r="W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D41" i="2"/>
  <c r="AF40" i="2"/>
  <c r="AE40" i="2"/>
  <c r="AD40" i="2"/>
  <c r="AC40" i="2"/>
  <c r="AB40" i="2"/>
  <c r="AA40" i="2"/>
  <c r="Z40" i="2"/>
  <c r="Y40" i="2"/>
  <c r="X40" i="2"/>
  <c r="W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AF39" i="2"/>
  <c r="AE39" i="2"/>
  <c r="AD39" i="2"/>
  <c r="AC39" i="2"/>
  <c r="AB39" i="2"/>
  <c r="AA39" i="2"/>
  <c r="Z39" i="2"/>
  <c r="Y39" i="2"/>
  <c r="X39" i="2"/>
  <c r="W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AF38" i="2"/>
  <c r="AE38" i="2"/>
  <c r="AD38" i="2"/>
  <c r="AC38" i="2"/>
  <c r="AB38" i="2"/>
  <c r="AA38" i="2"/>
  <c r="Z38" i="2"/>
  <c r="Y38" i="2"/>
  <c r="X38" i="2"/>
  <c r="W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AF37" i="2"/>
  <c r="AE37" i="2"/>
  <c r="AD37" i="2"/>
  <c r="AC37" i="2"/>
  <c r="AB37" i="2"/>
  <c r="AA37" i="2"/>
  <c r="Z37" i="2"/>
  <c r="Y37" i="2"/>
  <c r="X37" i="2"/>
  <c r="W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AF36" i="2"/>
  <c r="AE36" i="2"/>
  <c r="AD36" i="2"/>
  <c r="AC36" i="2"/>
  <c r="AB36" i="2"/>
  <c r="AA36" i="2"/>
  <c r="Z36" i="2"/>
  <c r="Y36" i="2"/>
  <c r="X36" i="2"/>
  <c r="W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AF35" i="2"/>
  <c r="AE35" i="2"/>
  <c r="AD35" i="2"/>
  <c r="AC35" i="2"/>
  <c r="AB35" i="2"/>
  <c r="AA35" i="2"/>
  <c r="Z35" i="2"/>
  <c r="Y35" i="2"/>
  <c r="X35" i="2"/>
  <c r="W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AF34" i="2"/>
  <c r="AE34" i="2"/>
  <c r="AD34" i="2"/>
  <c r="AC34" i="2"/>
  <c r="AB34" i="2"/>
  <c r="AA34" i="2"/>
  <c r="Z34" i="2"/>
  <c r="Y34" i="2"/>
  <c r="X34" i="2"/>
  <c r="W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AF33" i="2"/>
  <c r="AE33" i="2"/>
  <c r="AD33" i="2"/>
  <c r="AC33" i="2"/>
  <c r="AB33" i="2"/>
  <c r="AA33" i="2"/>
  <c r="Z33" i="2"/>
  <c r="Y33" i="2"/>
  <c r="X33" i="2"/>
  <c r="W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AF32" i="2"/>
  <c r="AE32" i="2"/>
  <c r="AD32" i="2"/>
  <c r="AC32" i="2"/>
  <c r="AB32" i="2"/>
  <c r="AA32" i="2"/>
  <c r="Z32" i="2"/>
  <c r="Y32" i="2"/>
  <c r="X32" i="2"/>
  <c r="W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AF31" i="2"/>
  <c r="AE31" i="2"/>
  <c r="AD31" i="2"/>
  <c r="AC31" i="2"/>
  <c r="AB31" i="2"/>
  <c r="AA31" i="2"/>
  <c r="Z31" i="2"/>
  <c r="Y31" i="2"/>
  <c r="X31" i="2"/>
  <c r="W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AF30" i="2"/>
  <c r="AE30" i="2"/>
  <c r="AD30" i="2"/>
  <c r="AC30" i="2"/>
  <c r="AB30" i="2"/>
  <c r="AA30" i="2"/>
  <c r="Z30" i="2"/>
  <c r="Y30" i="2"/>
  <c r="X30" i="2"/>
  <c r="W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AF29" i="2"/>
  <c r="AE29" i="2"/>
  <c r="AD29" i="2"/>
  <c r="AC29" i="2"/>
  <c r="AB29" i="2"/>
  <c r="AA29" i="2"/>
  <c r="Z29" i="2"/>
  <c r="Y29" i="2"/>
  <c r="X29" i="2"/>
  <c r="W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AF28" i="2"/>
  <c r="AE28" i="2"/>
  <c r="AD28" i="2"/>
  <c r="AC28" i="2"/>
  <c r="AB28" i="2"/>
  <c r="AA28" i="2"/>
  <c r="Z28" i="2"/>
  <c r="Y28" i="2"/>
  <c r="X28" i="2"/>
  <c r="W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AF27" i="2"/>
  <c r="AE27" i="2"/>
  <c r="AD27" i="2"/>
  <c r="AC27" i="2"/>
  <c r="AB27" i="2"/>
  <c r="AA27" i="2"/>
  <c r="Z27" i="2"/>
  <c r="Y27" i="2"/>
  <c r="X27" i="2"/>
  <c r="W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AF26" i="2"/>
  <c r="AE26" i="2"/>
  <c r="AD26" i="2"/>
  <c r="AC26" i="2"/>
  <c r="AB26" i="2"/>
  <c r="AA26" i="2"/>
  <c r="Z26" i="2"/>
  <c r="Y26" i="2"/>
  <c r="X26" i="2"/>
  <c r="W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AF25" i="2"/>
  <c r="AE25" i="2"/>
  <c r="AD25" i="2"/>
  <c r="AC25" i="2"/>
  <c r="AB25" i="2"/>
  <c r="AA25" i="2"/>
  <c r="Z25" i="2"/>
  <c r="Y25" i="2"/>
  <c r="X25" i="2"/>
  <c r="W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AF24" i="2"/>
  <c r="AE24" i="2"/>
  <c r="AD24" i="2"/>
  <c r="AC24" i="2"/>
  <c r="AB24" i="2"/>
  <c r="AA24" i="2"/>
  <c r="Z24" i="2"/>
  <c r="Y24" i="2"/>
  <c r="X24" i="2"/>
  <c r="W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AF23" i="2"/>
  <c r="AE23" i="2"/>
  <c r="AD23" i="2"/>
  <c r="AC23" i="2"/>
  <c r="AB23" i="2"/>
  <c r="AA23" i="2"/>
  <c r="Z23" i="2"/>
  <c r="Y23" i="2"/>
  <c r="X23" i="2"/>
  <c r="W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AF22" i="2"/>
  <c r="AE22" i="2"/>
  <c r="AD22" i="2"/>
  <c r="AC22" i="2"/>
  <c r="AB22" i="2"/>
  <c r="AA22" i="2"/>
  <c r="Z22" i="2"/>
  <c r="Y22" i="2"/>
  <c r="X22" i="2"/>
  <c r="W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AF21" i="2"/>
  <c r="AE21" i="2"/>
  <c r="AD21" i="2"/>
  <c r="AC21" i="2"/>
  <c r="AB21" i="2"/>
  <c r="AA21" i="2"/>
  <c r="Z21" i="2"/>
  <c r="Y21" i="2"/>
  <c r="X21" i="2"/>
  <c r="W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AF20" i="2"/>
  <c r="AE20" i="2"/>
  <c r="AD20" i="2"/>
  <c r="AC20" i="2"/>
  <c r="AB20" i="2"/>
  <c r="AA20" i="2"/>
  <c r="Z20" i="2"/>
  <c r="Y20" i="2"/>
  <c r="X20" i="2"/>
  <c r="W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AF19" i="2"/>
  <c r="AE19" i="2"/>
  <c r="AD19" i="2"/>
  <c r="AC19" i="2"/>
  <c r="AB19" i="2"/>
  <c r="AA19" i="2"/>
  <c r="Z19" i="2"/>
  <c r="Y19" i="2"/>
  <c r="X19" i="2"/>
  <c r="W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AF18" i="2"/>
  <c r="AE18" i="2"/>
  <c r="AD18" i="2"/>
  <c r="AC18" i="2"/>
  <c r="AB18" i="2"/>
  <c r="AA18" i="2"/>
  <c r="Z18" i="2"/>
  <c r="Y18" i="2"/>
  <c r="X18" i="2"/>
  <c r="W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AF17" i="2"/>
  <c r="AE17" i="2"/>
  <c r="AD17" i="2"/>
  <c r="AC17" i="2"/>
  <c r="AB17" i="2"/>
  <c r="AA17" i="2"/>
  <c r="Z17" i="2"/>
  <c r="Y17" i="2"/>
  <c r="X17" i="2"/>
  <c r="W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AF16" i="2"/>
  <c r="AE16" i="2"/>
  <c r="AD16" i="2"/>
  <c r="AC16" i="2"/>
  <c r="AB16" i="2"/>
  <c r="AA16" i="2"/>
  <c r="Z16" i="2"/>
  <c r="Y16" i="2"/>
  <c r="X16" i="2"/>
  <c r="W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AF14" i="2"/>
  <c r="AE14" i="2"/>
  <c r="AD14" i="2"/>
  <c r="AC14" i="2"/>
  <c r="AB14" i="2"/>
  <c r="AA14" i="2"/>
  <c r="Z14" i="2"/>
  <c r="Y14" i="2"/>
  <c r="X14" i="2"/>
  <c r="W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AF13" i="2"/>
  <c r="AE13" i="2"/>
  <c r="AD13" i="2"/>
  <c r="AC13" i="2"/>
  <c r="AB13" i="2"/>
  <c r="AA13" i="2"/>
  <c r="Z13" i="2"/>
  <c r="Y13" i="2"/>
  <c r="X13" i="2"/>
  <c r="W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AF12" i="2"/>
  <c r="AE12" i="2"/>
  <c r="AD12" i="2"/>
  <c r="AC12" i="2"/>
  <c r="AB12" i="2"/>
  <c r="AA12" i="2"/>
  <c r="Z12" i="2"/>
  <c r="Y12" i="2"/>
  <c r="X12" i="2"/>
  <c r="W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AF11" i="2"/>
  <c r="AE11" i="2"/>
  <c r="AD11" i="2"/>
  <c r="AC11" i="2"/>
  <c r="AB11" i="2"/>
  <c r="AA11" i="2"/>
  <c r="Z11" i="2"/>
  <c r="Y11" i="2"/>
  <c r="X11" i="2"/>
  <c r="W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AF10" i="2"/>
  <c r="AE10" i="2"/>
  <c r="AD10" i="2"/>
  <c r="AC10" i="2"/>
  <c r="AB10" i="2"/>
  <c r="AA10" i="2"/>
  <c r="Z10" i="2"/>
  <c r="Y10" i="2"/>
  <c r="X10" i="2"/>
  <c r="W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AF7" i="2"/>
  <c r="AE7" i="2"/>
  <c r="AD7" i="2"/>
  <c r="AC7" i="2"/>
  <c r="AB7" i="2"/>
  <c r="AA7" i="2"/>
  <c r="Z7" i="2"/>
  <c r="Y7" i="2"/>
  <c r="X7" i="2"/>
  <c r="W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F6" i="2"/>
  <c r="AE6" i="2"/>
  <c r="AD6" i="2"/>
  <c r="AC6" i="2"/>
  <c r="AB6" i="2"/>
  <c r="AA6" i="2"/>
  <c r="Z6" i="2"/>
  <c r="Y6" i="2"/>
  <c r="X6" i="2"/>
  <c r="W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AF5" i="2"/>
  <c r="AE5" i="2"/>
  <c r="AD5" i="2"/>
  <c r="AC5" i="2"/>
  <c r="AB5" i="2"/>
  <c r="AA5" i="2"/>
  <c r="Z5" i="2"/>
  <c r="Y5" i="2"/>
  <c r="X5" i="2"/>
  <c r="W5" i="2"/>
  <c r="R5" i="2"/>
  <c r="Q5" i="2"/>
  <c r="P5" i="2"/>
  <c r="O5" i="2"/>
  <c r="N5" i="2"/>
  <c r="M5" i="2"/>
  <c r="L5" i="2"/>
  <c r="K5" i="2"/>
  <c r="J5" i="2"/>
  <c r="I5" i="2"/>
  <c r="H5" i="2"/>
  <c r="G5" i="2"/>
  <c r="F5" i="2"/>
  <c r="E5" i="2"/>
  <c r="D5" i="2"/>
  <c r="AF4" i="2"/>
  <c r="AE4" i="2"/>
  <c r="AD4" i="2"/>
  <c r="AC4" i="2"/>
  <c r="AB4" i="2"/>
  <c r="AA4" i="2"/>
  <c r="Z4" i="2"/>
  <c r="Y4" i="2"/>
  <c r="X4" i="2"/>
  <c r="W4" i="2"/>
  <c r="R4" i="2"/>
  <c r="Q4" i="2"/>
  <c r="P4" i="2"/>
  <c r="O4" i="2"/>
  <c r="N4" i="2"/>
  <c r="M4" i="2"/>
  <c r="L4" i="2"/>
  <c r="K4" i="2"/>
  <c r="J4" i="2"/>
  <c r="I4" i="2"/>
  <c r="H4" i="2"/>
  <c r="G4" i="2"/>
  <c r="F4" i="2"/>
  <c r="E4" i="2"/>
  <c r="D4" i="2"/>
  <c r="AG58" i="5" l="1"/>
</calcChain>
</file>

<file path=xl/sharedStrings.xml><?xml version="1.0" encoding="utf-8"?>
<sst xmlns="http://schemas.openxmlformats.org/spreadsheetml/2006/main" count="1576" uniqueCount="133">
  <si>
    <t>区　　　分</t>
    <rPh sb="0" eb="1">
      <t>ク</t>
    </rPh>
    <rPh sb="4" eb="5">
      <t>ブン</t>
    </rPh>
    <phoneticPr fontId="4"/>
  </si>
  <si>
    <t>負傷</t>
    <rPh sb="0" eb="2">
      <t>フショウ</t>
    </rPh>
    <phoneticPr fontId="4"/>
  </si>
  <si>
    <t>疾病</t>
    <rPh sb="0" eb="2">
      <t>シッペイ</t>
    </rPh>
    <phoneticPr fontId="4"/>
  </si>
  <si>
    <t>負傷・疾病
の合計</t>
    <rPh sb="0" eb="2">
      <t>フショウ</t>
    </rPh>
    <rPh sb="3" eb="5">
      <t>シッペイ</t>
    </rPh>
    <rPh sb="7" eb="9">
      <t>ゴウケイ</t>
    </rPh>
    <phoneticPr fontId="4"/>
  </si>
  <si>
    <t>骨折</t>
    <rPh sb="0" eb="2">
      <t>コッセツ</t>
    </rPh>
    <phoneticPr fontId="4"/>
  </si>
  <si>
    <t>捻挫</t>
    <rPh sb="0" eb="2">
      <t>ネンザ</t>
    </rPh>
    <phoneticPr fontId="4"/>
  </si>
  <si>
    <t>脱臼</t>
    <rPh sb="0" eb="2">
      <t>ダッキュウ</t>
    </rPh>
    <phoneticPr fontId="4"/>
  </si>
  <si>
    <t>挫傷
・打撲</t>
    <rPh sb="0" eb="2">
      <t>ザショウ</t>
    </rPh>
    <rPh sb="4" eb="6">
      <t>ダボク</t>
    </rPh>
    <phoneticPr fontId="4"/>
  </si>
  <si>
    <t>靱帯
損傷
・断裂</t>
    <rPh sb="0" eb="2">
      <t>ジンタイ</t>
    </rPh>
    <rPh sb="3" eb="5">
      <t>ソンショウ</t>
    </rPh>
    <rPh sb="7" eb="9">
      <t>ダンレツ</t>
    </rPh>
    <phoneticPr fontId="4"/>
  </si>
  <si>
    <t>挫創</t>
    <rPh sb="0" eb="2">
      <t>ザソウ</t>
    </rPh>
    <phoneticPr fontId="4"/>
  </si>
  <si>
    <t>切創</t>
    <rPh sb="0" eb="2">
      <t>セッソウ</t>
    </rPh>
    <phoneticPr fontId="4"/>
  </si>
  <si>
    <t>刺創</t>
    <rPh sb="0" eb="1">
      <t>サ</t>
    </rPh>
    <rPh sb="1" eb="2">
      <t>ソウ</t>
    </rPh>
    <phoneticPr fontId="4"/>
  </si>
  <si>
    <t>割創</t>
    <rPh sb="0" eb="1">
      <t>ワ</t>
    </rPh>
    <rPh sb="1" eb="2">
      <t>ソウ</t>
    </rPh>
    <phoneticPr fontId="4"/>
  </si>
  <si>
    <t>裂創</t>
    <rPh sb="0" eb="1">
      <t>レツ</t>
    </rPh>
    <rPh sb="1" eb="2">
      <t>ソウ</t>
    </rPh>
    <phoneticPr fontId="4"/>
  </si>
  <si>
    <t>擦過傷</t>
    <rPh sb="0" eb="3">
      <t>サッカショウ</t>
    </rPh>
    <phoneticPr fontId="4"/>
  </si>
  <si>
    <t>熱傷
・火傷</t>
    <rPh sb="0" eb="2">
      <t>ネッショウ</t>
    </rPh>
    <rPh sb="4" eb="6">
      <t>ヤケド</t>
    </rPh>
    <phoneticPr fontId="4"/>
  </si>
  <si>
    <t>歯牙
破折</t>
    <rPh sb="0" eb="1">
      <t>ハ</t>
    </rPh>
    <rPh sb="1" eb="2">
      <t>キバ</t>
    </rPh>
    <rPh sb="3" eb="4">
      <t>ヤブ</t>
    </rPh>
    <rPh sb="4" eb="5">
      <t>オ</t>
    </rPh>
    <phoneticPr fontId="4"/>
  </si>
  <si>
    <t>その他</t>
    <rPh sb="2" eb="3">
      <t>タ</t>
    </rPh>
    <phoneticPr fontId="4"/>
  </si>
  <si>
    <t>計</t>
    <rPh sb="0" eb="1">
      <t>ケイ</t>
    </rPh>
    <phoneticPr fontId="4"/>
  </si>
  <si>
    <t>食中毒</t>
    <rPh sb="0" eb="3">
      <t>ショクチュウドク</t>
    </rPh>
    <phoneticPr fontId="4"/>
  </si>
  <si>
    <t>食中毒
以外の
中毒</t>
    <rPh sb="0" eb="3">
      <t>ショクチュウドク</t>
    </rPh>
    <rPh sb="4" eb="6">
      <t>イガイ</t>
    </rPh>
    <rPh sb="8" eb="10">
      <t>チュウドク</t>
    </rPh>
    <phoneticPr fontId="4"/>
  </si>
  <si>
    <t>熱中症</t>
    <rPh sb="0" eb="2">
      <t>ネッチュウ</t>
    </rPh>
    <rPh sb="2" eb="3">
      <t>ショウ</t>
    </rPh>
    <phoneticPr fontId="4"/>
  </si>
  <si>
    <t>溺水</t>
    <rPh sb="0" eb="1">
      <t>デキ</t>
    </rPh>
    <rPh sb="1" eb="2">
      <t>ミズ</t>
    </rPh>
    <phoneticPr fontId="4"/>
  </si>
  <si>
    <t>異物の
嚥下
・迷入</t>
    <rPh sb="0" eb="2">
      <t>イブツ</t>
    </rPh>
    <rPh sb="4" eb="6">
      <t>エンゲ</t>
    </rPh>
    <rPh sb="8" eb="9">
      <t>メイ</t>
    </rPh>
    <rPh sb="9" eb="10">
      <t>ハイ</t>
    </rPh>
    <phoneticPr fontId="4"/>
  </si>
  <si>
    <t>接触性の
皮膚炎</t>
    <rPh sb="0" eb="2">
      <t>セッショク</t>
    </rPh>
    <rPh sb="2" eb="3">
      <t>セイ</t>
    </rPh>
    <rPh sb="5" eb="7">
      <t>ヒフ</t>
    </rPh>
    <rPh sb="7" eb="8">
      <t>エン</t>
    </rPh>
    <phoneticPr fontId="4"/>
  </si>
  <si>
    <t>外部衝撃
等に起因
する疾病</t>
    <rPh sb="0" eb="2">
      <t>ガイブ</t>
    </rPh>
    <rPh sb="2" eb="4">
      <t>ショウゲキ</t>
    </rPh>
    <rPh sb="5" eb="6">
      <t>トウ</t>
    </rPh>
    <rPh sb="7" eb="9">
      <t>キイン</t>
    </rPh>
    <rPh sb="12" eb="14">
      <t>シッペイ</t>
    </rPh>
    <phoneticPr fontId="4"/>
  </si>
  <si>
    <t>負傷に
起因
する疾病</t>
    <rPh sb="0" eb="2">
      <t>フショウ</t>
    </rPh>
    <rPh sb="4" eb="6">
      <t>キイン</t>
    </rPh>
    <rPh sb="9" eb="11">
      <t>シッペイ</t>
    </rPh>
    <phoneticPr fontId="4"/>
  </si>
  <si>
    <t>各教科等</t>
    <rPh sb="0" eb="3">
      <t>カクキョウカ</t>
    </rPh>
    <rPh sb="3" eb="4">
      <t>トウ</t>
    </rPh>
    <phoneticPr fontId="4"/>
  </si>
  <si>
    <t>体育（保健体育）</t>
    <rPh sb="0" eb="2">
      <t>タイイク</t>
    </rPh>
    <rPh sb="3" eb="5">
      <t>ホケン</t>
    </rPh>
    <rPh sb="5" eb="7">
      <t>タイイク</t>
    </rPh>
    <phoneticPr fontId="4"/>
  </si>
  <si>
    <t>図画工作（美術）</t>
    <rPh sb="0" eb="2">
      <t>ズガ</t>
    </rPh>
    <rPh sb="2" eb="4">
      <t>コウサク</t>
    </rPh>
    <rPh sb="5" eb="7">
      <t>ビジュツ</t>
    </rPh>
    <phoneticPr fontId="4"/>
  </si>
  <si>
    <t>理科</t>
    <rPh sb="0" eb="2">
      <t>リカ</t>
    </rPh>
    <phoneticPr fontId="4"/>
  </si>
  <si>
    <t>家庭（技術・家庭）</t>
    <rPh sb="0" eb="2">
      <t>カテイ</t>
    </rPh>
    <rPh sb="3" eb="5">
      <t>ギジュツ</t>
    </rPh>
    <rPh sb="6" eb="8">
      <t>カテイ</t>
    </rPh>
    <phoneticPr fontId="4"/>
  </si>
  <si>
    <t>農業</t>
    <rPh sb="0" eb="2">
      <t>ノウギョウ</t>
    </rPh>
    <phoneticPr fontId="4"/>
  </si>
  <si>
    <t>工業</t>
    <rPh sb="0" eb="2">
      <t>コウギョウ</t>
    </rPh>
    <phoneticPr fontId="4"/>
  </si>
  <si>
    <t>道徳</t>
    <rPh sb="0" eb="2">
      <t>ドウトク</t>
    </rPh>
    <phoneticPr fontId="4"/>
  </si>
  <si>
    <t>外国語活動</t>
    <rPh sb="0" eb="3">
      <t>ガイコクゴ</t>
    </rPh>
    <rPh sb="3" eb="5">
      <t>カツドウ</t>
    </rPh>
    <phoneticPr fontId="4"/>
  </si>
  <si>
    <t>総合的な学習の時間</t>
    <rPh sb="0" eb="3">
      <t>ソウゴウテキ</t>
    </rPh>
    <rPh sb="4" eb="6">
      <t>ガクシュウ</t>
    </rPh>
    <rPh sb="7" eb="9">
      <t>ジカン</t>
    </rPh>
    <phoneticPr fontId="4"/>
  </si>
  <si>
    <t>自立活動</t>
    <rPh sb="0" eb="2">
      <t>ジリツ</t>
    </rPh>
    <rPh sb="2" eb="4">
      <t>カツドウ</t>
    </rPh>
    <phoneticPr fontId="4"/>
  </si>
  <si>
    <t>その他の教科</t>
    <rPh sb="2" eb="3">
      <t>タ</t>
    </rPh>
    <rPh sb="4" eb="6">
      <t>キョウカ</t>
    </rPh>
    <phoneticPr fontId="4"/>
  </si>
  <si>
    <t>保育</t>
    <rPh sb="0" eb="2">
      <t>ホイク</t>
    </rPh>
    <phoneticPr fontId="4"/>
  </si>
  <si>
    <t>特別活動（除学校行事）</t>
    <rPh sb="0" eb="2">
      <t>トクベツ</t>
    </rPh>
    <rPh sb="2" eb="4">
      <t>カツドウ</t>
    </rPh>
    <rPh sb="5" eb="6">
      <t>ノゾ</t>
    </rPh>
    <rPh sb="6" eb="8">
      <t>ガッコウ</t>
    </rPh>
    <rPh sb="8" eb="10">
      <t>ギョウジ</t>
    </rPh>
    <phoneticPr fontId="4"/>
  </si>
  <si>
    <t>学級（ホームルーム）活動</t>
    <rPh sb="0" eb="2">
      <t>ガッキュウ</t>
    </rPh>
    <rPh sb="10" eb="12">
      <t>カツドウ</t>
    </rPh>
    <phoneticPr fontId="4"/>
  </si>
  <si>
    <t>給食指導</t>
    <rPh sb="0" eb="2">
      <t>キュウショク</t>
    </rPh>
    <rPh sb="2" eb="4">
      <t>シドウ</t>
    </rPh>
    <phoneticPr fontId="4"/>
  </si>
  <si>
    <t>日常の清掃</t>
    <rPh sb="0" eb="2">
      <t>ニチジョウ</t>
    </rPh>
    <rPh sb="3" eb="5">
      <t>セイソウ</t>
    </rPh>
    <phoneticPr fontId="4"/>
  </si>
  <si>
    <t>その他学級活動</t>
    <rPh sb="2" eb="3">
      <t>タ</t>
    </rPh>
    <rPh sb="3" eb="5">
      <t>ガッキュウ</t>
    </rPh>
    <rPh sb="5" eb="7">
      <t>カツドウ</t>
    </rPh>
    <phoneticPr fontId="4"/>
  </si>
  <si>
    <t>児童（生徒・学生）会活動</t>
    <rPh sb="0" eb="2">
      <t>ジドウ</t>
    </rPh>
    <rPh sb="3" eb="5">
      <t>セイト</t>
    </rPh>
    <rPh sb="6" eb="8">
      <t>ガクセイ</t>
    </rPh>
    <rPh sb="9" eb="10">
      <t>カイ</t>
    </rPh>
    <rPh sb="10" eb="12">
      <t>カツドウ</t>
    </rPh>
    <phoneticPr fontId="4"/>
  </si>
  <si>
    <t>体育的クラブ活動</t>
    <rPh sb="0" eb="3">
      <t>タイイクテキ</t>
    </rPh>
    <rPh sb="6" eb="8">
      <t>カツドウ</t>
    </rPh>
    <phoneticPr fontId="4"/>
  </si>
  <si>
    <t>文化的クラブ活動</t>
    <rPh sb="0" eb="3">
      <t>ブンカテキ</t>
    </rPh>
    <rPh sb="6" eb="8">
      <t>カツドウ</t>
    </rPh>
    <phoneticPr fontId="4"/>
  </si>
  <si>
    <t>学校行事</t>
    <rPh sb="0" eb="2">
      <t>ガッコウ</t>
    </rPh>
    <rPh sb="2" eb="4">
      <t>ギョウジ</t>
    </rPh>
    <phoneticPr fontId="4"/>
  </si>
  <si>
    <t>朝会</t>
    <rPh sb="0" eb="2">
      <t>チョウカイ</t>
    </rPh>
    <phoneticPr fontId="4"/>
  </si>
  <si>
    <t>その他儀式的行事</t>
    <rPh sb="2" eb="3">
      <t>タ</t>
    </rPh>
    <rPh sb="3" eb="6">
      <t>ギシキテキ</t>
    </rPh>
    <rPh sb="6" eb="8">
      <t>ギョウジ</t>
    </rPh>
    <phoneticPr fontId="4"/>
  </si>
  <si>
    <t>文化的行事</t>
    <rPh sb="0" eb="2">
      <t>ブンカ</t>
    </rPh>
    <rPh sb="2" eb="3">
      <t>テキ</t>
    </rPh>
    <rPh sb="3" eb="5">
      <t>ギョウジ</t>
    </rPh>
    <phoneticPr fontId="4"/>
  </si>
  <si>
    <t>大掃除</t>
    <rPh sb="0" eb="3">
      <t>オオソウジ</t>
    </rPh>
    <phoneticPr fontId="4"/>
  </si>
  <si>
    <t>運動会・体育祭</t>
    <rPh sb="0" eb="3">
      <t>ウンドウカイ</t>
    </rPh>
    <rPh sb="4" eb="7">
      <t>タイイクサイ</t>
    </rPh>
    <phoneticPr fontId="4"/>
  </si>
  <si>
    <t>競技大会・球技大会</t>
    <rPh sb="0" eb="2">
      <t>キョウギ</t>
    </rPh>
    <rPh sb="2" eb="4">
      <t>タイカイ</t>
    </rPh>
    <rPh sb="5" eb="7">
      <t>キュウギ</t>
    </rPh>
    <rPh sb="7" eb="9">
      <t>タイカイ</t>
    </rPh>
    <phoneticPr fontId="4"/>
  </si>
  <si>
    <t>その他健康安全・体育的行事</t>
    <rPh sb="2" eb="3">
      <t>タ</t>
    </rPh>
    <rPh sb="3" eb="5">
      <t>ケンコウ</t>
    </rPh>
    <rPh sb="5" eb="7">
      <t>アンゼン</t>
    </rPh>
    <rPh sb="8" eb="11">
      <t>タイイクテキ</t>
    </rPh>
    <rPh sb="11" eb="13">
      <t>ギョウジ</t>
    </rPh>
    <phoneticPr fontId="4"/>
  </si>
  <si>
    <t>遠足</t>
    <rPh sb="0" eb="2">
      <t>エンソク</t>
    </rPh>
    <phoneticPr fontId="4"/>
  </si>
  <si>
    <t>修学旅行</t>
    <rPh sb="0" eb="2">
      <t>シュウガク</t>
    </rPh>
    <rPh sb="2" eb="4">
      <t>リョコウ</t>
    </rPh>
    <phoneticPr fontId="4"/>
  </si>
  <si>
    <t>その他集団宿泊的行事</t>
    <rPh sb="2" eb="3">
      <t>タ</t>
    </rPh>
    <rPh sb="3" eb="5">
      <t>シュウダン</t>
    </rPh>
    <rPh sb="5" eb="7">
      <t>シュクハク</t>
    </rPh>
    <rPh sb="7" eb="8">
      <t>テキ</t>
    </rPh>
    <rPh sb="8" eb="10">
      <t>ギョウジ</t>
    </rPh>
    <phoneticPr fontId="4"/>
  </si>
  <si>
    <t>勤労生産・奉仕的行事</t>
    <rPh sb="0" eb="2">
      <t>キンロウ</t>
    </rPh>
    <rPh sb="2" eb="4">
      <t>セイサン</t>
    </rPh>
    <rPh sb="5" eb="8">
      <t>ホウシテキ</t>
    </rPh>
    <rPh sb="8" eb="10">
      <t>ギョウジ</t>
    </rPh>
    <phoneticPr fontId="4"/>
  </si>
  <si>
    <t>課外指導</t>
    <rPh sb="0" eb="2">
      <t>カガイ</t>
    </rPh>
    <rPh sb="2" eb="4">
      <t>シドウ</t>
    </rPh>
    <phoneticPr fontId="4"/>
  </si>
  <si>
    <t>体育的部活動</t>
    <rPh sb="0" eb="3">
      <t>タイイクテキ</t>
    </rPh>
    <rPh sb="3" eb="5">
      <t>ブカツ</t>
    </rPh>
    <rPh sb="5" eb="6">
      <t>ドウ</t>
    </rPh>
    <phoneticPr fontId="4"/>
  </si>
  <si>
    <t>文化的部活動</t>
    <rPh sb="0" eb="3">
      <t>ブンカテキ</t>
    </rPh>
    <rPh sb="3" eb="5">
      <t>ブカツ</t>
    </rPh>
    <rPh sb="5" eb="6">
      <t>ドウ</t>
    </rPh>
    <phoneticPr fontId="4"/>
  </si>
  <si>
    <t>林間学校</t>
    <rPh sb="0" eb="2">
      <t>リンカン</t>
    </rPh>
    <rPh sb="2" eb="4">
      <t>ガッコウ</t>
    </rPh>
    <phoneticPr fontId="4"/>
  </si>
  <si>
    <t>臨海学校</t>
    <rPh sb="0" eb="2">
      <t>リンカイ</t>
    </rPh>
    <rPh sb="2" eb="4">
      <t>ガッコウ</t>
    </rPh>
    <phoneticPr fontId="4"/>
  </si>
  <si>
    <t>水泳指導</t>
    <rPh sb="0" eb="2">
      <t>スイエイ</t>
    </rPh>
    <rPh sb="2" eb="4">
      <t>シドウ</t>
    </rPh>
    <phoneticPr fontId="4"/>
  </si>
  <si>
    <t>休憩時間</t>
    <rPh sb="0" eb="2">
      <t>キュウケイ</t>
    </rPh>
    <rPh sb="2" eb="4">
      <t>ジカン</t>
    </rPh>
    <phoneticPr fontId="4"/>
  </si>
  <si>
    <t>休憩時間中</t>
    <rPh sb="0" eb="2">
      <t>キュウケイ</t>
    </rPh>
    <rPh sb="2" eb="4">
      <t>ジカン</t>
    </rPh>
    <rPh sb="4" eb="5">
      <t>ナカ</t>
    </rPh>
    <phoneticPr fontId="4"/>
  </si>
  <si>
    <t>昼食時休憩時間中</t>
    <rPh sb="0" eb="2">
      <t>チュウショク</t>
    </rPh>
    <rPh sb="2" eb="3">
      <t>ジ</t>
    </rPh>
    <rPh sb="3" eb="5">
      <t>キュウケイ</t>
    </rPh>
    <rPh sb="5" eb="7">
      <t>ジカン</t>
    </rPh>
    <rPh sb="7" eb="8">
      <t>ナカ</t>
    </rPh>
    <phoneticPr fontId="4"/>
  </si>
  <si>
    <t>始業前の特定時間中</t>
    <rPh sb="0" eb="2">
      <t>シギョウ</t>
    </rPh>
    <rPh sb="2" eb="3">
      <t>マエ</t>
    </rPh>
    <rPh sb="4" eb="6">
      <t>トクテイ</t>
    </rPh>
    <rPh sb="6" eb="8">
      <t>ジカン</t>
    </rPh>
    <rPh sb="8" eb="9">
      <t>ナカ</t>
    </rPh>
    <phoneticPr fontId="4"/>
  </si>
  <si>
    <t>授業終了後の特定時間中</t>
    <rPh sb="0" eb="2">
      <t>ジュギョウ</t>
    </rPh>
    <rPh sb="2" eb="5">
      <t>シュウリョウゴ</t>
    </rPh>
    <rPh sb="6" eb="8">
      <t>トクテイ</t>
    </rPh>
    <rPh sb="8" eb="10">
      <t>ジカン</t>
    </rPh>
    <rPh sb="10" eb="11">
      <t>ナカ</t>
    </rPh>
    <phoneticPr fontId="4"/>
  </si>
  <si>
    <t>寄宿舎にあるとき</t>
  </si>
  <si>
    <t>技能連携授業中</t>
    <phoneticPr fontId="4"/>
  </si>
  <si>
    <t>通学中</t>
    <rPh sb="0" eb="2">
      <t>ツウガク</t>
    </rPh>
    <rPh sb="2" eb="3">
      <t>ナカ</t>
    </rPh>
    <phoneticPr fontId="4"/>
  </si>
  <si>
    <t>登校（登園）中</t>
    <rPh sb="0" eb="2">
      <t>トウコウ</t>
    </rPh>
    <rPh sb="3" eb="5">
      <t>トウエン</t>
    </rPh>
    <rPh sb="6" eb="7">
      <t>ナカ</t>
    </rPh>
    <phoneticPr fontId="4"/>
  </si>
  <si>
    <t>下校（降園）中</t>
    <rPh sb="0" eb="2">
      <t>ゲコウ</t>
    </rPh>
    <rPh sb="3" eb="4">
      <t>フ</t>
    </rPh>
    <rPh sb="4" eb="5">
      <t>エン</t>
    </rPh>
    <rPh sb="6" eb="7">
      <t>ナカ</t>
    </rPh>
    <phoneticPr fontId="4"/>
  </si>
  <si>
    <t>通学（通園）に準ずるとき</t>
    <rPh sb="0" eb="2">
      <t>ツウガク</t>
    </rPh>
    <rPh sb="3" eb="5">
      <t>ツウエン</t>
    </rPh>
    <rPh sb="7" eb="8">
      <t>ジュン</t>
    </rPh>
    <phoneticPr fontId="4"/>
  </si>
  <si>
    <t>合計</t>
    <rPh sb="0" eb="2">
      <t>ゴウケイ</t>
    </rPh>
    <phoneticPr fontId="4"/>
  </si>
  <si>
    <t>合　計</t>
  </si>
  <si>
    <t>保育中</t>
  </si>
  <si>
    <t>通園中</t>
  </si>
  <si>
    <t>登　園　中</t>
  </si>
  <si>
    <t>降　園　中</t>
    <rPh sb="0" eb="1">
      <t>オ</t>
    </rPh>
    <phoneticPr fontId="4"/>
  </si>
  <si>
    <t>計</t>
  </si>
  <si>
    <t>徒　歩</t>
  </si>
  <si>
    <t>バ　ス</t>
  </si>
  <si>
    <t>鉄　道</t>
  </si>
  <si>
    <t>自転車</t>
    <rPh sb="0" eb="3">
      <t>ジテンシャ</t>
    </rPh>
    <phoneticPr fontId="4"/>
  </si>
  <si>
    <t>原動機付
自転車</t>
    <rPh sb="0" eb="3">
      <t>ゲンドウキ</t>
    </rPh>
    <rPh sb="3" eb="4">
      <t>ツキ</t>
    </rPh>
    <rPh sb="5" eb="8">
      <t>ジテンシャ</t>
    </rPh>
    <phoneticPr fontId="4"/>
  </si>
  <si>
    <t>自動
二輪車</t>
    <rPh sb="0" eb="2">
      <t>ジドウ</t>
    </rPh>
    <rPh sb="3" eb="6">
      <t>ニリンシャ</t>
    </rPh>
    <phoneticPr fontId="4"/>
  </si>
  <si>
    <t>自動車</t>
    <rPh sb="0" eb="3">
      <t>ジドウシャ</t>
    </rPh>
    <phoneticPr fontId="4"/>
  </si>
  <si>
    <t>挫傷・打撲</t>
    <rPh sb="0" eb="2">
      <t>ザショウ</t>
    </rPh>
    <rPh sb="3" eb="5">
      <t>ダボク</t>
    </rPh>
    <phoneticPr fontId="4"/>
  </si>
  <si>
    <t>靱帯損傷・断裂</t>
    <rPh sb="0" eb="2">
      <t>ジンタイ</t>
    </rPh>
    <rPh sb="2" eb="4">
      <t>ソンショウ</t>
    </rPh>
    <rPh sb="5" eb="7">
      <t>ダンレツ</t>
    </rPh>
    <phoneticPr fontId="4"/>
  </si>
  <si>
    <t>熱傷・火傷</t>
    <rPh sb="0" eb="2">
      <t>ネッショウ</t>
    </rPh>
    <rPh sb="3" eb="5">
      <t>ヤケド</t>
    </rPh>
    <phoneticPr fontId="4"/>
  </si>
  <si>
    <t>歯牙破折</t>
    <rPh sb="0" eb="1">
      <t>ハ</t>
    </rPh>
    <rPh sb="1" eb="2">
      <t>キバ</t>
    </rPh>
    <rPh sb="2" eb="3">
      <t>ヤブ</t>
    </rPh>
    <rPh sb="3" eb="4">
      <t>オ</t>
    </rPh>
    <phoneticPr fontId="4"/>
  </si>
  <si>
    <t>負傷の計</t>
    <rPh sb="0" eb="2">
      <t>フショウ</t>
    </rPh>
    <rPh sb="3" eb="4">
      <t>ケイ</t>
    </rPh>
    <phoneticPr fontId="4"/>
  </si>
  <si>
    <t>食中毒以外の中毒</t>
    <rPh sb="0" eb="3">
      <t>ショクチュウドク</t>
    </rPh>
    <rPh sb="3" eb="5">
      <t>イガイ</t>
    </rPh>
    <rPh sb="6" eb="8">
      <t>チュウドク</t>
    </rPh>
    <phoneticPr fontId="4"/>
  </si>
  <si>
    <t>異物の嚥下・迷入</t>
    <rPh sb="0" eb="2">
      <t>イブツ</t>
    </rPh>
    <rPh sb="3" eb="5">
      <t>エンゲ</t>
    </rPh>
    <rPh sb="6" eb="7">
      <t>メイ</t>
    </rPh>
    <rPh sb="7" eb="8">
      <t>ハイ</t>
    </rPh>
    <phoneticPr fontId="4"/>
  </si>
  <si>
    <t>接触性の皮膚炎</t>
    <rPh sb="0" eb="3">
      <t>セッショクセイ</t>
    </rPh>
    <rPh sb="4" eb="6">
      <t>ヒフ</t>
    </rPh>
    <rPh sb="6" eb="7">
      <t>エン</t>
    </rPh>
    <phoneticPr fontId="4"/>
  </si>
  <si>
    <t>外部衝撃、
相当の運動
量、心身に
対する負担
の累積に起
因する疾病</t>
    <rPh sb="0" eb="2">
      <t>ガイブ</t>
    </rPh>
    <rPh sb="2" eb="4">
      <t>ショウゲキ</t>
    </rPh>
    <rPh sb="6" eb="8">
      <t>ソウトウ</t>
    </rPh>
    <rPh sb="9" eb="11">
      <t>ウンドウ</t>
    </rPh>
    <rPh sb="12" eb="13">
      <t>リョウ</t>
    </rPh>
    <rPh sb="14" eb="16">
      <t>シンシン</t>
    </rPh>
    <rPh sb="18" eb="19">
      <t>タイ</t>
    </rPh>
    <rPh sb="21" eb="23">
      <t>フタン</t>
    </rPh>
    <rPh sb="25" eb="27">
      <t>ルイセキ</t>
    </rPh>
    <rPh sb="28" eb="29">
      <t>オコシ</t>
    </rPh>
    <rPh sb="30" eb="31">
      <t>イン</t>
    </rPh>
    <rPh sb="33" eb="35">
      <t>シッペイ</t>
    </rPh>
    <phoneticPr fontId="4"/>
  </si>
  <si>
    <t>脳・脊髄系の疾患</t>
    <rPh sb="0" eb="1">
      <t>ノウ</t>
    </rPh>
    <rPh sb="2" eb="4">
      <t>セキズイ</t>
    </rPh>
    <rPh sb="4" eb="5">
      <t>ケイ</t>
    </rPh>
    <rPh sb="6" eb="8">
      <t>シッカン</t>
    </rPh>
    <phoneticPr fontId="4"/>
  </si>
  <si>
    <t>心臓系の疾患</t>
    <rPh sb="0" eb="2">
      <t>シンゾウ</t>
    </rPh>
    <rPh sb="2" eb="3">
      <t>ケイ</t>
    </rPh>
    <rPh sb="4" eb="6">
      <t>シッカン</t>
    </rPh>
    <phoneticPr fontId="4"/>
  </si>
  <si>
    <t>肺その他の内臓系疾患</t>
    <rPh sb="0" eb="1">
      <t>ハイ</t>
    </rPh>
    <rPh sb="3" eb="4">
      <t>タ</t>
    </rPh>
    <rPh sb="5" eb="7">
      <t>ナイゾウ</t>
    </rPh>
    <rPh sb="7" eb="8">
      <t>ケイ</t>
    </rPh>
    <rPh sb="8" eb="10">
      <t>シッカン</t>
    </rPh>
    <phoneticPr fontId="4"/>
  </si>
  <si>
    <t>骨疾患</t>
    <rPh sb="0" eb="1">
      <t>ホネ</t>
    </rPh>
    <rPh sb="1" eb="3">
      <t>シッカン</t>
    </rPh>
    <phoneticPr fontId="4"/>
  </si>
  <si>
    <t>関節疾患</t>
    <rPh sb="0" eb="2">
      <t>カンセツ</t>
    </rPh>
    <rPh sb="2" eb="4">
      <t>シッカン</t>
    </rPh>
    <phoneticPr fontId="4"/>
  </si>
  <si>
    <t>筋腱疾患</t>
    <rPh sb="0" eb="1">
      <t>キン</t>
    </rPh>
    <rPh sb="1" eb="2">
      <t>ケン</t>
    </rPh>
    <rPh sb="2" eb="4">
      <t>シッカン</t>
    </rPh>
    <phoneticPr fontId="4"/>
  </si>
  <si>
    <t>皮膚疾患</t>
    <rPh sb="0" eb="2">
      <t>ヒフ</t>
    </rPh>
    <rPh sb="2" eb="4">
      <t>シッカン</t>
    </rPh>
    <phoneticPr fontId="4"/>
  </si>
  <si>
    <t>精神疾患</t>
    <rPh sb="0" eb="2">
      <t>セイシン</t>
    </rPh>
    <rPh sb="2" eb="4">
      <t>シッカン</t>
    </rPh>
    <phoneticPr fontId="4"/>
  </si>
  <si>
    <t>負傷に起因
する疾病</t>
    <rPh sb="0" eb="2">
      <t>フショウ</t>
    </rPh>
    <rPh sb="3" eb="5">
      <t>キイン</t>
    </rPh>
    <rPh sb="8" eb="10">
      <t>シッペイ</t>
    </rPh>
    <phoneticPr fontId="4"/>
  </si>
  <si>
    <t>疾病の計</t>
    <rPh sb="0" eb="1">
      <t>シツ</t>
    </rPh>
    <rPh sb="1" eb="2">
      <t>ビョウ</t>
    </rPh>
    <rPh sb="3" eb="4">
      <t>ケイ</t>
    </rPh>
    <phoneticPr fontId="4"/>
  </si>
  <si>
    <t>負傷・疾病の合計</t>
    <rPh sb="0" eb="2">
      <t>フショウ</t>
    </rPh>
    <rPh sb="3" eb="5">
      <t>シッペイ</t>
    </rPh>
    <rPh sb="6" eb="8">
      <t>ゴウケイ</t>
    </rPh>
    <phoneticPr fontId="4"/>
  </si>
  <si>
    <t>疾病の計</t>
    <rPh sb="3" eb="4">
      <t>ケイ</t>
    </rPh>
    <phoneticPr fontId="4"/>
  </si>
  <si>
    <t>９－１　負傷・疾病の場合別、種類別相関関係表（小学校）</t>
    <rPh sb="4" eb="6">
      <t>フショウ</t>
    </rPh>
    <rPh sb="7" eb="9">
      <t>シッペイ</t>
    </rPh>
    <rPh sb="10" eb="12">
      <t>バアイ</t>
    </rPh>
    <rPh sb="12" eb="13">
      <t>ベツ</t>
    </rPh>
    <rPh sb="14" eb="16">
      <t>シュルイ</t>
    </rPh>
    <rPh sb="16" eb="17">
      <t>ベツ</t>
    </rPh>
    <rPh sb="17" eb="19">
      <t>ソウカン</t>
    </rPh>
    <rPh sb="19" eb="21">
      <t>カンケイ</t>
    </rPh>
    <rPh sb="21" eb="22">
      <t>ヒョウ</t>
    </rPh>
    <rPh sb="23" eb="26">
      <t>ショウガッコウ</t>
    </rPh>
    <phoneticPr fontId="1"/>
  </si>
  <si>
    <t>９－２　負傷・疾病の場合別、種類別相関関係表（中学校）</t>
    <rPh sb="4" eb="6">
      <t>フショウ</t>
    </rPh>
    <rPh sb="7" eb="9">
      <t>シッペイ</t>
    </rPh>
    <rPh sb="10" eb="12">
      <t>バアイ</t>
    </rPh>
    <rPh sb="12" eb="13">
      <t>ベツ</t>
    </rPh>
    <rPh sb="14" eb="16">
      <t>シュルイ</t>
    </rPh>
    <rPh sb="16" eb="17">
      <t>ベツ</t>
    </rPh>
    <rPh sb="17" eb="19">
      <t>ソウカン</t>
    </rPh>
    <rPh sb="19" eb="21">
      <t>カンケイ</t>
    </rPh>
    <rPh sb="21" eb="22">
      <t>ヒョウ</t>
    </rPh>
    <rPh sb="23" eb="26">
      <t>チュウガッコウ</t>
    </rPh>
    <phoneticPr fontId="1"/>
  </si>
  <si>
    <t>９－３　負傷・疾病の場合別、種類別相関関係表（高等学校）</t>
    <rPh sb="4" eb="6">
      <t>フショウ</t>
    </rPh>
    <rPh sb="7" eb="9">
      <t>シッペイ</t>
    </rPh>
    <rPh sb="10" eb="12">
      <t>バアイ</t>
    </rPh>
    <rPh sb="12" eb="13">
      <t>ベツ</t>
    </rPh>
    <rPh sb="14" eb="16">
      <t>シュルイ</t>
    </rPh>
    <rPh sb="16" eb="17">
      <t>ベツ</t>
    </rPh>
    <rPh sb="17" eb="19">
      <t>ソウカン</t>
    </rPh>
    <rPh sb="19" eb="21">
      <t>カンケイ</t>
    </rPh>
    <rPh sb="21" eb="22">
      <t>ヒョウ</t>
    </rPh>
    <rPh sb="23" eb="25">
      <t>コウトウ</t>
    </rPh>
    <rPh sb="25" eb="27">
      <t>ガッコウ</t>
    </rPh>
    <phoneticPr fontId="1"/>
  </si>
  <si>
    <t>９－４　負傷・疾病の場合別、種類別相関関係表（高等専門学校）</t>
    <rPh sb="4" eb="6">
      <t>フショウ</t>
    </rPh>
    <rPh sb="7" eb="9">
      <t>シッペイ</t>
    </rPh>
    <rPh sb="10" eb="12">
      <t>バアイ</t>
    </rPh>
    <rPh sb="12" eb="13">
      <t>ベツ</t>
    </rPh>
    <rPh sb="14" eb="16">
      <t>シュルイ</t>
    </rPh>
    <rPh sb="16" eb="17">
      <t>ベツ</t>
    </rPh>
    <rPh sb="17" eb="19">
      <t>ソウカン</t>
    </rPh>
    <rPh sb="19" eb="21">
      <t>カンケイ</t>
    </rPh>
    <rPh sb="21" eb="22">
      <t>ヒョウ</t>
    </rPh>
    <rPh sb="23" eb="25">
      <t>コウトウ</t>
    </rPh>
    <rPh sb="25" eb="27">
      <t>センモン</t>
    </rPh>
    <rPh sb="27" eb="29">
      <t>ガッコウ</t>
    </rPh>
    <phoneticPr fontId="1"/>
  </si>
  <si>
    <t>９－５　負傷・疾病の場合別、種類別相関関係表（幼稚園）</t>
    <rPh sb="4" eb="6">
      <t>フショウ</t>
    </rPh>
    <rPh sb="7" eb="9">
      <t>シッペイ</t>
    </rPh>
    <rPh sb="10" eb="12">
      <t>バアイ</t>
    </rPh>
    <rPh sb="12" eb="13">
      <t>ベツ</t>
    </rPh>
    <rPh sb="14" eb="16">
      <t>シュルイ</t>
    </rPh>
    <rPh sb="16" eb="17">
      <t>ベツ</t>
    </rPh>
    <rPh sb="17" eb="19">
      <t>ソウカン</t>
    </rPh>
    <rPh sb="19" eb="21">
      <t>カンケイ</t>
    </rPh>
    <rPh sb="21" eb="22">
      <t>ヒョウ</t>
    </rPh>
    <rPh sb="23" eb="26">
      <t>ヨウチエン</t>
    </rPh>
    <phoneticPr fontId="1"/>
  </si>
  <si>
    <t>９－６　負傷・疾病の場合別、種類別相関関係表（保育所）</t>
    <rPh sb="4" eb="6">
      <t>フショウ</t>
    </rPh>
    <rPh sb="7" eb="9">
      <t>シッペイ</t>
    </rPh>
    <rPh sb="10" eb="12">
      <t>バアイ</t>
    </rPh>
    <rPh sb="12" eb="13">
      <t>ベツ</t>
    </rPh>
    <rPh sb="14" eb="16">
      <t>シュルイ</t>
    </rPh>
    <rPh sb="16" eb="17">
      <t>ベツ</t>
    </rPh>
    <rPh sb="17" eb="19">
      <t>ソウカン</t>
    </rPh>
    <rPh sb="19" eb="21">
      <t>カンケイ</t>
    </rPh>
    <rPh sb="21" eb="22">
      <t>ヒョウ</t>
    </rPh>
    <rPh sb="23" eb="25">
      <t>ホイク</t>
    </rPh>
    <rPh sb="25" eb="26">
      <t>ジョ</t>
    </rPh>
    <phoneticPr fontId="1"/>
  </si>
  <si>
    <t>技能連携授業中</t>
    <phoneticPr fontId="4"/>
  </si>
  <si>
    <t>接触性の
皮膚炎</t>
    <rPh sb="0" eb="3">
      <t>セッショクセイ</t>
    </rPh>
    <rPh sb="5" eb="7">
      <t>ヒフ</t>
    </rPh>
    <rPh sb="7" eb="8">
      <t>エン</t>
    </rPh>
    <phoneticPr fontId="4"/>
  </si>
  <si>
    <t>農業</t>
    <phoneticPr fontId="4"/>
  </si>
  <si>
    <t>農業</t>
    <phoneticPr fontId="4"/>
  </si>
  <si>
    <t>工業</t>
    <phoneticPr fontId="4"/>
  </si>
  <si>
    <t>技能連携授業中</t>
    <phoneticPr fontId="4"/>
  </si>
  <si>
    <t>農業</t>
    <phoneticPr fontId="4"/>
  </si>
  <si>
    <t>工業</t>
    <phoneticPr fontId="4"/>
  </si>
  <si>
    <t>寄宿舎に
あるとき</t>
    <phoneticPr fontId="4"/>
  </si>
  <si>
    <t>寄宿舎に
あるとき</t>
    <phoneticPr fontId="4"/>
  </si>
  <si>
    <t>-</t>
  </si>
  <si>
    <t>-</t>
    <phoneticPr fontId="1"/>
  </si>
  <si>
    <t>-</t>
    <phoneticPr fontId="1"/>
  </si>
  <si>
    <t>-</t>
    <phoneticPr fontId="1"/>
  </si>
  <si>
    <t>区　　分</t>
    <rPh sb="0" eb="1">
      <t>ク</t>
    </rPh>
    <rPh sb="3" eb="4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</si>
</sst>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0.5"/>
      <name val="ＭＳ Ｐ明朝"/>
      <family val="1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sz val="10.5"/>
      <color indexed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36">
    <xf numFmtId="0" fontId="0" fillId="0" borderId="0" xfId="0">
      <alignment vertical="center"/>
    </xf>
    <xf numFmtId="0" fontId="3" fillId="0" borderId="0" xfId="1" applyFont="1" applyBorder="1" applyAlignment="1">
      <alignment horizontal="center" vertical="center" shrinkToFi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 shrinkToFit="1"/>
    </xf>
    <xf numFmtId="0" fontId="3" fillId="0" borderId="14" xfId="1" applyFont="1" applyBorder="1" applyAlignment="1">
      <alignment vertical="center"/>
    </xf>
    <xf numFmtId="3" fontId="3" fillId="0" borderId="15" xfId="1" applyNumberFormat="1" applyFont="1" applyBorder="1" applyAlignment="1">
      <alignment horizontal="right" vertical="center"/>
    </xf>
    <xf numFmtId="3" fontId="3" fillId="0" borderId="14" xfId="1" applyNumberFormat="1" applyFont="1" applyBorder="1" applyAlignment="1">
      <alignment horizontal="right" vertical="center"/>
    </xf>
    <xf numFmtId="3" fontId="3" fillId="0" borderId="0" xfId="1" applyNumberFormat="1" applyFont="1" applyBorder="1">
      <alignment vertical="center"/>
    </xf>
    <xf numFmtId="0" fontId="3" fillId="0" borderId="17" xfId="1" applyFont="1" applyBorder="1" applyAlignment="1">
      <alignment vertical="center"/>
    </xf>
    <xf numFmtId="0" fontId="3" fillId="0" borderId="11" xfId="1" applyFont="1" applyBorder="1" applyAlignment="1">
      <alignment horizontal="center" vertical="center"/>
    </xf>
    <xf numFmtId="3" fontId="3" fillId="0" borderId="19" xfId="1" applyNumberFormat="1" applyFont="1" applyBorder="1" applyAlignment="1">
      <alignment horizontal="right" vertical="center"/>
    </xf>
    <xf numFmtId="3" fontId="3" fillId="0" borderId="11" xfId="1" applyNumberFormat="1" applyFont="1" applyBorder="1" applyAlignment="1">
      <alignment horizontal="right" vertical="center"/>
    </xf>
    <xf numFmtId="0" fontId="3" fillId="0" borderId="21" xfId="1" applyFont="1" applyBorder="1" applyAlignment="1">
      <alignment horizontal="left" vertical="center"/>
    </xf>
    <xf numFmtId="0" fontId="3" fillId="0" borderId="17" xfId="1" applyFont="1" applyBorder="1" applyAlignment="1">
      <alignment horizontal="left" vertical="center"/>
    </xf>
    <xf numFmtId="0" fontId="3" fillId="0" borderId="21" xfId="1" applyFont="1" applyBorder="1" applyAlignment="1">
      <alignment vertical="center"/>
    </xf>
    <xf numFmtId="3" fontId="3" fillId="0" borderId="23" xfId="1" applyNumberFormat="1" applyFont="1" applyBorder="1" applyAlignment="1">
      <alignment horizontal="right" vertical="center"/>
    </xf>
    <xf numFmtId="3" fontId="3" fillId="0" borderId="24" xfId="1" applyNumberFormat="1" applyFont="1" applyBorder="1" applyAlignment="1">
      <alignment horizontal="right" vertical="center"/>
    </xf>
    <xf numFmtId="3" fontId="3" fillId="0" borderId="27" xfId="1" applyNumberFormat="1" applyFont="1" applyBorder="1" applyAlignment="1">
      <alignment horizontal="right" vertical="center"/>
    </xf>
    <xf numFmtId="3" fontId="3" fillId="0" borderId="28" xfId="1" applyNumberFormat="1" applyFont="1" applyBorder="1" applyAlignment="1">
      <alignment horizontal="right" vertical="center"/>
    </xf>
    <xf numFmtId="0" fontId="5" fillId="0" borderId="22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3" fontId="5" fillId="0" borderId="20" xfId="1" applyNumberFormat="1" applyFont="1" applyBorder="1" applyAlignment="1">
      <alignment horizontal="right" vertical="center"/>
    </xf>
    <xf numFmtId="3" fontId="5" fillId="0" borderId="37" xfId="1" applyNumberFormat="1" applyFont="1" applyBorder="1" applyAlignment="1">
      <alignment horizontal="right" vertical="center"/>
    </xf>
    <xf numFmtId="3" fontId="5" fillId="0" borderId="13" xfId="1" applyNumberFormat="1" applyFont="1" applyBorder="1" applyAlignment="1">
      <alignment horizontal="right" vertical="center"/>
    </xf>
    <xf numFmtId="3" fontId="5" fillId="0" borderId="38" xfId="1" applyNumberFormat="1" applyFont="1" applyBorder="1" applyAlignment="1">
      <alignment horizontal="right" vertical="center"/>
    </xf>
    <xf numFmtId="3" fontId="5" fillId="0" borderId="14" xfId="1" applyNumberFormat="1" applyFont="1" applyBorder="1" applyAlignment="1">
      <alignment horizontal="right" vertical="center"/>
    </xf>
    <xf numFmtId="3" fontId="5" fillId="0" borderId="16" xfId="1" applyNumberFormat="1" applyFont="1" applyBorder="1" applyAlignment="1">
      <alignment horizontal="right" vertical="center"/>
    </xf>
    <xf numFmtId="3" fontId="5" fillId="0" borderId="41" xfId="1" applyNumberFormat="1" applyFont="1" applyBorder="1" applyAlignment="1">
      <alignment horizontal="right" vertical="center"/>
    </xf>
    <xf numFmtId="3" fontId="5" fillId="0" borderId="39" xfId="1" applyNumberFormat="1" applyFont="1" applyBorder="1" applyAlignment="1">
      <alignment horizontal="right" vertical="center"/>
    </xf>
    <xf numFmtId="3" fontId="5" fillId="0" borderId="17" xfId="1" applyNumberFormat="1" applyFont="1" applyBorder="1" applyAlignment="1">
      <alignment horizontal="right" vertical="center"/>
    </xf>
    <xf numFmtId="3" fontId="5" fillId="0" borderId="22" xfId="1" applyNumberFormat="1" applyFont="1" applyBorder="1" applyAlignment="1">
      <alignment horizontal="right" vertical="center"/>
    </xf>
    <xf numFmtId="3" fontId="5" fillId="0" borderId="43" xfId="1" applyNumberFormat="1" applyFont="1" applyBorder="1" applyAlignment="1">
      <alignment horizontal="right" vertical="center"/>
    </xf>
    <xf numFmtId="3" fontId="5" fillId="0" borderId="10" xfId="1" applyNumberFormat="1" applyFont="1" applyBorder="1" applyAlignment="1">
      <alignment horizontal="right" vertical="center"/>
    </xf>
    <xf numFmtId="3" fontId="5" fillId="0" borderId="11" xfId="1" applyNumberFormat="1" applyFont="1" applyBorder="1" applyAlignment="1">
      <alignment horizontal="right" vertical="center"/>
    </xf>
    <xf numFmtId="3" fontId="5" fillId="0" borderId="44" xfId="1" applyNumberFormat="1" applyFont="1" applyBorder="1" applyAlignment="1">
      <alignment horizontal="right" vertical="center"/>
    </xf>
    <xf numFmtId="3" fontId="5" fillId="0" borderId="36" xfId="1" applyNumberFormat="1" applyFont="1" applyBorder="1" applyAlignment="1">
      <alignment horizontal="right" vertical="center"/>
    </xf>
    <xf numFmtId="3" fontId="5" fillId="0" borderId="21" xfId="1" applyNumberFormat="1" applyFont="1" applyBorder="1" applyAlignment="1">
      <alignment horizontal="right" vertical="center"/>
    </xf>
    <xf numFmtId="0" fontId="5" fillId="0" borderId="39" xfId="1" applyFont="1" applyBorder="1" applyAlignment="1">
      <alignment horizontal="center" vertical="center"/>
    </xf>
    <xf numFmtId="3" fontId="5" fillId="0" borderId="35" xfId="1" applyNumberFormat="1" applyFont="1" applyBorder="1" applyAlignment="1">
      <alignment horizontal="right" vertical="center"/>
    </xf>
    <xf numFmtId="3" fontId="5" fillId="0" borderId="7" xfId="1" applyNumberFormat="1" applyFont="1" applyBorder="1" applyAlignment="1">
      <alignment horizontal="right" vertical="center"/>
    </xf>
    <xf numFmtId="3" fontId="5" fillId="0" borderId="45" xfId="1" applyNumberFormat="1" applyFont="1" applyBorder="1" applyAlignment="1">
      <alignment horizontal="right" vertical="center"/>
    </xf>
    <xf numFmtId="3" fontId="5" fillId="0" borderId="12" xfId="1" applyNumberFormat="1" applyFont="1" applyBorder="1" applyAlignment="1">
      <alignment horizontal="right" vertical="center"/>
    </xf>
    <xf numFmtId="3" fontId="3" fillId="0" borderId="0" xfId="1" applyNumberFormat="1" applyFont="1" applyFill="1" applyBorder="1" applyAlignment="1">
      <alignment horizontal="right"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3" fontId="5" fillId="0" borderId="25" xfId="1" applyNumberFormat="1" applyFont="1" applyBorder="1" applyAlignment="1">
      <alignment horizontal="right" vertical="center"/>
    </xf>
    <xf numFmtId="3" fontId="6" fillId="0" borderId="0" xfId="0" applyNumberFormat="1" applyFont="1">
      <alignment vertical="center"/>
    </xf>
    <xf numFmtId="0" fontId="5" fillId="0" borderId="39" xfId="1" applyFont="1" applyBorder="1" applyAlignment="1">
      <alignment vertical="center"/>
    </xf>
    <xf numFmtId="0" fontId="7" fillId="0" borderId="0" xfId="1" applyFont="1" applyBorder="1" applyAlignment="1">
      <alignment horizontal="center" vertical="center" shrinkToFit="1"/>
    </xf>
    <xf numFmtId="0" fontId="7" fillId="0" borderId="11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 shrinkToFit="1"/>
    </xf>
    <xf numFmtId="0" fontId="7" fillId="0" borderId="10" xfId="1" applyFont="1" applyBorder="1" applyAlignment="1">
      <alignment horizontal="center" vertical="center" wrapText="1"/>
    </xf>
    <xf numFmtId="3" fontId="7" fillId="0" borderId="15" xfId="1" applyNumberFormat="1" applyFont="1" applyBorder="1" applyAlignment="1">
      <alignment horizontal="right" vertical="center"/>
    </xf>
    <xf numFmtId="3" fontId="7" fillId="0" borderId="14" xfId="1" applyNumberFormat="1" applyFont="1" applyBorder="1" applyAlignment="1">
      <alignment horizontal="right" vertical="center"/>
    </xf>
    <xf numFmtId="3" fontId="7" fillId="0" borderId="0" xfId="1" applyNumberFormat="1" applyFont="1" applyBorder="1">
      <alignment vertical="center"/>
    </xf>
    <xf numFmtId="0" fontId="7" fillId="0" borderId="11" xfId="1" applyFont="1" applyBorder="1" applyAlignment="1">
      <alignment horizontal="center" vertical="center"/>
    </xf>
    <xf numFmtId="3" fontId="7" fillId="0" borderId="19" xfId="1" applyNumberFormat="1" applyFont="1" applyBorder="1" applyAlignment="1">
      <alignment horizontal="right" vertical="center"/>
    </xf>
    <xf numFmtId="3" fontId="7" fillId="0" borderId="11" xfId="1" applyNumberFormat="1" applyFont="1" applyBorder="1" applyAlignment="1">
      <alignment horizontal="right" vertical="center"/>
    </xf>
    <xf numFmtId="3" fontId="7" fillId="0" borderId="23" xfId="1" applyNumberFormat="1" applyFont="1" applyBorder="1" applyAlignment="1">
      <alignment horizontal="right" vertical="center"/>
    </xf>
    <xf numFmtId="3" fontId="7" fillId="0" borderId="24" xfId="1" applyNumberFormat="1" applyFont="1" applyBorder="1" applyAlignment="1">
      <alignment horizontal="right" vertical="center"/>
    </xf>
    <xf numFmtId="3" fontId="7" fillId="0" borderId="27" xfId="1" applyNumberFormat="1" applyFont="1" applyBorder="1" applyAlignment="1">
      <alignment horizontal="right" vertical="center"/>
    </xf>
    <xf numFmtId="3" fontId="7" fillId="0" borderId="28" xfId="1" applyNumberFormat="1" applyFont="1" applyBorder="1" applyAlignment="1">
      <alignment horizontal="right" vertical="center"/>
    </xf>
    <xf numFmtId="0" fontId="3" fillId="0" borderId="20" xfId="1" applyFont="1" applyBorder="1" applyAlignment="1">
      <alignment horizontal="center" vertical="center" textRotation="255" shrinkToFit="1"/>
    </xf>
    <xf numFmtId="0" fontId="3" fillId="0" borderId="16" xfId="1" applyFont="1" applyBorder="1" applyAlignment="1">
      <alignment horizontal="center" vertical="center" textRotation="255" shrinkToFit="1"/>
    </xf>
    <xf numFmtId="0" fontId="3" fillId="0" borderId="22" xfId="1" applyFont="1" applyBorder="1" applyAlignment="1">
      <alignment horizontal="center" vertical="center" textRotation="255" shrinkToFit="1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25" xfId="1" applyFont="1" applyBorder="1" applyAlignment="1">
      <alignment vertical="center"/>
    </xf>
    <xf numFmtId="0" fontId="3" fillId="0" borderId="26" xfId="1" applyFont="1" applyBorder="1" applyAlignment="1">
      <alignment vertical="center"/>
    </xf>
    <xf numFmtId="0" fontId="3" fillId="0" borderId="3" xfId="1" applyFont="1" applyBorder="1" applyAlignment="1">
      <alignment horizontal="center" vertical="center"/>
    </xf>
    <xf numFmtId="0" fontId="3" fillId="0" borderId="3" xfId="1" applyFont="1" applyBorder="1">
      <alignment vertical="center"/>
    </xf>
    <xf numFmtId="0" fontId="3" fillId="0" borderId="5" xfId="1" applyFont="1" applyBorder="1">
      <alignment vertical="center"/>
    </xf>
    <xf numFmtId="0" fontId="3" fillId="0" borderId="6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textRotation="255" shrinkToFit="1"/>
    </xf>
    <xf numFmtId="0" fontId="3" fillId="0" borderId="18" xfId="1" applyFont="1" applyBorder="1" applyAlignment="1">
      <alignment horizontal="center" vertical="center" textRotation="255" shrinkToFit="1"/>
    </xf>
    <xf numFmtId="0" fontId="3" fillId="0" borderId="1" xfId="1" applyFont="1" applyBorder="1" applyAlignment="1">
      <alignment horizontal="center" vertical="center" shrinkToFit="1"/>
    </xf>
    <xf numFmtId="0" fontId="3" fillId="0" borderId="2" xfId="1" applyFont="1" applyBorder="1" applyAlignment="1">
      <alignment horizontal="center" vertical="center" shrinkToFit="1"/>
    </xf>
    <xf numFmtId="0" fontId="3" fillId="0" borderId="7" xfId="1" applyFont="1" applyBorder="1" applyAlignment="1">
      <alignment horizontal="center" vertical="center" shrinkToFit="1"/>
    </xf>
    <xf numFmtId="0" fontId="3" fillId="0" borderId="8" xfId="1" applyFont="1" applyBorder="1" applyAlignment="1">
      <alignment horizontal="center" vertical="center" shrinkToFit="1"/>
    </xf>
    <xf numFmtId="0" fontId="3" fillId="0" borderId="3" xfId="1" applyFont="1" applyBorder="1" applyAlignment="1">
      <alignment horizontal="center" vertical="center" shrinkToFit="1"/>
    </xf>
    <xf numFmtId="0" fontId="3" fillId="0" borderId="4" xfId="1" applyFont="1" applyBorder="1" applyAlignment="1">
      <alignment horizontal="center" vertical="center" shrinkToFit="1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3" xfId="1" applyFont="1" applyBorder="1">
      <alignment vertical="center"/>
    </xf>
    <xf numFmtId="0" fontId="7" fillId="0" borderId="5" xfId="1" applyFont="1" applyBorder="1">
      <alignment vertical="center"/>
    </xf>
    <xf numFmtId="0" fontId="7" fillId="0" borderId="6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7" xfId="1" applyFont="1" applyBorder="1" applyAlignment="1">
      <alignment horizontal="center" vertical="center" shrinkToFit="1"/>
    </xf>
    <xf numFmtId="0" fontId="7" fillId="0" borderId="8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shrinkToFit="1"/>
    </xf>
    <xf numFmtId="0" fontId="5" fillId="0" borderId="31" xfId="1" applyFont="1" applyBorder="1" applyAlignment="1">
      <alignment horizontal="center" vertical="center" wrapText="1"/>
    </xf>
    <xf numFmtId="0" fontId="5" fillId="0" borderId="26" xfId="1" applyFont="1" applyBorder="1" applyAlignment="1">
      <alignment horizontal="center" vertical="center" wrapText="1"/>
    </xf>
    <xf numFmtId="0" fontId="5" fillId="0" borderId="20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29" xfId="1" applyFont="1" applyBorder="1" applyAlignment="1">
      <alignment horizontal="center" vertical="center"/>
    </xf>
    <xf numFmtId="0" fontId="5" fillId="0" borderId="32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34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32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30" xfId="1" applyFont="1" applyBorder="1" applyAlignment="1">
      <alignment horizontal="center" vertical="center" wrapText="1"/>
    </xf>
    <xf numFmtId="0" fontId="5" fillId="0" borderId="33" xfId="1" applyFont="1" applyBorder="1" applyAlignment="1">
      <alignment horizontal="center" vertical="center" wrapText="1"/>
    </xf>
    <xf numFmtId="0" fontId="5" fillId="0" borderId="35" xfId="1" applyFont="1" applyBorder="1" applyAlignment="1">
      <alignment horizontal="center" vertical="center" wrapText="1"/>
    </xf>
    <xf numFmtId="0" fontId="5" fillId="0" borderId="10" xfId="1" applyFont="1" applyBorder="1" applyAlignment="1">
      <alignment vertical="center"/>
    </xf>
    <xf numFmtId="0" fontId="5" fillId="0" borderId="42" xfId="1" applyFont="1" applyBorder="1" applyAlignment="1">
      <alignment vertical="center"/>
    </xf>
    <xf numFmtId="0" fontId="5" fillId="0" borderId="13" xfId="1" applyFont="1" applyBorder="1" applyAlignment="1">
      <alignment vertical="center" textRotation="255" shrinkToFit="1"/>
    </xf>
    <xf numFmtId="0" fontId="5" fillId="0" borderId="16" xfId="1" applyFont="1" applyBorder="1" applyAlignment="1">
      <alignment vertical="center" textRotation="255" shrinkToFit="1"/>
    </xf>
    <xf numFmtId="0" fontId="5" fillId="0" borderId="22" xfId="1" applyFont="1" applyBorder="1" applyAlignment="1">
      <alignment vertical="center" textRotation="255" shrinkToFit="1"/>
    </xf>
    <xf numFmtId="0" fontId="5" fillId="0" borderId="36" xfId="1" applyFont="1" applyBorder="1" applyAlignment="1">
      <alignment vertical="center"/>
    </xf>
    <xf numFmtId="0" fontId="5" fillId="0" borderId="4" xfId="1" applyFont="1" applyBorder="1" applyAlignment="1">
      <alignment vertical="center"/>
    </xf>
    <xf numFmtId="0" fontId="5" fillId="0" borderId="39" xfId="1" applyFont="1" applyBorder="1" applyAlignment="1">
      <alignment vertical="center"/>
    </xf>
    <xf numFmtId="0" fontId="5" fillId="0" borderId="40" xfId="1" applyFont="1" applyBorder="1" applyAlignment="1">
      <alignment vertical="center"/>
    </xf>
    <xf numFmtId="0" fontId="5" fillId="0" borderId="25" xfId="1" applyFont="1" applyBorder="1" applyAlignment="1">
      <alignment vertical="center"/>
    </xf>
    <xf numFmtId="0" fontId="5" fillId="0" borderId="31" xfId="1" applyFont="1" applyBorder="1" applyAlignment="1">
      <alignment vertical="center"/>
    </xf>
    <xf numFmtId="0" fontId="5" fillId="0" borderId="26" xfId="1" applyFont="1" applyBorder="1" applyAlignment="1">
      <alignment vertical="center"/>
    </xf>
    <xf numFmtId="0" fontId="5" fillId="0" borderId="20" xfId="1" applyFont="1" applyBorder="1" applyAlignment="1">
      <alignment vertical="center" textRotation="255"/>
    </xf>
    <xf numFmtId="0" fontId="5" fillId="0" borderId="16" xfId="1" applyFont="1" applyBorder="1" applyAlignment="1">
      <alignment vertical="center" textRotation="255"/>
    </xf>
    <xf numFmtId="0" fontId="5" fillId="0" borderId="22" xfId="1" applyFont="1" applyBorder="1" applyAlignment="1">
      <alignment vertical="center" textRotation="255"/>
    </xf>
    <xf numFmtId="0" fontId="5" fillId="0" borderId="39" xfId="1" applyFont="1" applyBorder="1" applyAlignment="1">
      <alignment vertical="center" wrapText="1" shrinkToFit="1"/>
    </xf>
    <xf numFmtId="0" fontId="5" fillId="0" borderId="39" xfId="1" applyFont="1" applyBorder="1" applyAlignment="1">
      <alignment horizontal="left" vertical="center" wrapText="1"/>
    </xf>
    <xf numFmtId="0" fontId="5" fillId="0" borderId="29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</cellXfs>
  <cellStyles count="2">
    <cellStyle name="標準" xfId="0" builtinId="0"/>
    <cellStyle name="標準_Xl000004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0&#12288;&#20986;&#29256;&#20107;&#26989;/&#21508;&#31278;&#20986;&#29256;&#29289;/&#23398;&#26657;&#23433;&#20840;&#38306;&#20418;/&#22522;&#26412;&#32113;&#35336;&#65293;/&#32113;&#35336;26&#21495;/&#21407;&#31295;/&#21021;&#26657;/ToukeiViewer/ToukeiViewer/EXCEL/&#24115;&#31080;/&#24115;&#31080;9&#65293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30&#12288;&#20986;&#29256;&#20107;&#26989;/&#21508;&#31278;&#20986;&#29256;&#29289;/&#23398;&#26657;&#23433;&#20840;&#38306;&#20418;/&#22522;&#26412;&#32113;&#35336;&#65293;/&#32113;&#35336;26&#21495;/&#21407;&#31295;/&#21021;&#26657;/ToukeiViewer/ToukeiViewer/EXCEL/&#24115;&#31080;/&#24115;&#31080;9&#6529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30&#12288;&#20986;&#29256;&#20107;&#26989;/&#21508;&#31278;&#20986;&#29256;&#29289;/&#23398;&#26657;&#23433;&#20840;&#38306;&#20418;/&#22522;&#26412;&#32113;&#35336;&#65293;/&#32113;&#35336;26&#21495;/&#21407;&#31295;/&#21021;&#26657;/ToukeiViewer/ToukeiViewer/EXCEL/&#24115;&#31080;/&#24115;&#31080;9&#65293;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帳票9－1"/>
      <sheetName val="帳票9－1データ"/>
    </sheetNames>
    <sheetDataSet>
      <sheetData sheetId="0"/>
      <sheetData sheetId="1">
        <row r="1">
          <cell r="A1">
            <v>25488</v>
          </cell>
          <cell r="B1">
            <v>25721</v>
          </cell>
          <cell r="C1">
            <v>2712</v>
          </cell>
          <cell r="D1">
            <v>24962</v>
          </cell>
          <cell r="E1">
            <v>2328</v>
          </cell>
          <cell r="F1">
            <v>2355</v>
          </cell>
          <cell r="G1">
            <v>303</v>
          </cell>
          <cell r="H1">
            <v>155</v>
          </cell>
          <cell r="I1">
            <v>26</v>
          </cell>
          <cell r="J1">
            <v>605</v>
          </cell>
          <cell r="K1">
            <v>593</v>
          </cell>
          <cell r="L1">
            <v>22</v>
          </cell>
          <cell r="M1">
            <v>722</v>
          </cell>
          <cell r="N1">
            <v>10</v>
          </cell>
          <cell r="O1">
            <v>86002</v>
          </cell>
          <cell r="P1">
            <v>1</v>
          </cell>
          <cell r="Q1">
            <v>1</v>
          </cell>
          <cell r="R1">
            <v>114</v>
          </cell>
          <cell r="S1">
            <v>5</v>
          </cell>
          <cell r="T1">
            <v>246</v>
          </cell>
          <cell r="U1">
            <v>89</v>
          </cell>
          <cell r="V1">
            <v>2079</v>
          </cell>
          <cell r="W1">
            <v>1372</v>
          </cell>
          <cell r="X1">
            <v>3907</v>
          </cell>
          <cell r="Y1">
            <v>89909</v>
          </cell>
        </row>
        <row r="2">
          <cell r="A2">
            <v>163</v>
          </cell>
          <cell r="B2">
            <v>109</v>
          </cell>
          <cell r="C2">
            <v>50</v>
          </cell>
          <cell r="D2">
            <v>870</v>
          </cell>
          <cell r="E2">
            <v>10</v>
          </cell>
          <cell r="F2">
            <v>909</v>
          </cell>
          <cell r="G2">
            <v>2492</v>
          </cell>
          <cell r="H2">
            <v>103</v>
          </cell>
          <cell r="I2">
            <v>4</v>
          </cell>
          <cell r="J2">
            <v>121</v>
          </cell>
          <cell r="K2">
            <v>32</v>
          </cell>
          <cell r="L2">
            <v>80</v>
          </cell>
          <cell r="M2">
            <v>18</v>
          </cell>
          <cell r="N2">
            <v>15</v>
          </cell>
          <cell r="O2">
            <v>4976</v>
          </cell>
          <cell r="P2">
            <v>1</v>
          </cell>
          <cell r="Q2">
            <v>0</v>
          </cell>
          <cell r="R2">
            <v>3</v>
          </cell>
          <cell r="S2">
            <v>0</v>
          </cell>
          <cell r="T2">
            <v>156</v>
          </cell>
          <cell r="U2">
            <v>28</v>
          </cell>
          <cell r="V2">
            <v>74</v>
          </cell>
          <cell r="W2">
            <v>162</v>
          </cell>
          <cell r="X2">
            <v>424</v>
          </cell>
          <cell r="Y2">
            <v>5400</v>
          </cell>
        </row>
        <row r="3">
          <cell r="A3">
            <v>231</v>
          </cell>
          <cell r="B3">
            <v>199</v>
          </cell>
          <cell r="C3">
            <v>42</v>
          </cell>
          <cell r="D3">
            <v>705</v>
          </cell>
          <cell r="E3">
            <v>21</v>
          </cell>
          <cell r="F3">
            <v>226</v>
          </cell>
          <cell r="G3">
            <v>165</v>
          </cell>
          <cell r="H3">
            <v>64</v>
          </cell>
          <cell r="I3">
            <v>1</v>
          </cell>
          <cell r="J3">
            <v>39</v>
          </cell>
          <cell r="K3">
            <v>19</v>
          </cell>
          <cell r="L3">
            <v>231</v>
          </cell>
          <cell r="M3">
            <v>24</v>
          </cell>
          <cell r="N3">
            <v>28</v>
          </cell>
          <cell r="O3">
            <v>1995</v>
          </cell>
          <cell r="P3">
            <v>0</v>
          </cell>
          <cell r="Q3">
            <v>5</v>
          </cell>
          <cell r="R3">
            <v>1</v>
          </cell>
          <cell r="S3">
            <v>1</v>
          </cell>
          <cell r="T3">
            <v>123</v>
          </cell>
          <cell r="U3">
            <v>49</v>
          </cell>
          <cell r="V3">
            <v>82</v>
          </cell>
          <cell r="W3">
            <v>91</v>
          </cell>
          <cell r="X3">
            <v>352</v>
          </cell>
          <cell r="Y3">
            <v>2347</v>
          </cell>
        </row>
        <row r="4">
          <cell r="A4">
            <v>63</v>
          </cell>
          <cell r="B4">
            <v>24</v>
          </cell>
          <cell r="C4">
            <v>7</v>
          </cell>
          <cell r="D4">
            <v>252</v>
          </cell>
          <cell r="E4">
            <v>2</v>
          </cell>
          <cell r="F4">
            <v>194</v>
          </cell>
          <cell r="G4">
            <v>264</v>
          </cell>
          <cell r="H4">
            <v>378</v>
          </cell>
          <cell r="I4">
            <v>1</v>
          </cell>
          <cell r="J4">
            <v>19</v>
          </cell>
          <cell r="K4">
            <v>4</v>
          </cell>
          <cell r="L4">
            <v>554</v>
          </cell>
          <cell r="M4">
            <v>2</v>
          </cell>
          <cell r="N4">
            <v>3</v>
          </cell>
          <cell r="O4">
            <v>1767</v>
          </cell>
          <cell r="P4">
            <v>23</v>
          </cell>
          <cell r="Q4">
            <v>1</v>
          </cell>
          <cell r="R4">
            <v>3</v>
          </cell>
          <cell r="S4">
            <v>0</v>
          </cell>
          <cell r="T4">
            <v>33</v>
          </cell>
          <cell r="U4">
            <v>1</v>
          </cell>
          <cell r="V4">
            <v>19</v>
          </cell>
          <cell r="W4">
            <v>17</v>
          </cell>
          <cell r="X4">
            <v>97</v>
          </cell>
          <cell r="Y4">
            <v>1864</v>
          </cell>
        </row>
        <row r="7">
          <cell r="A7">
            <v>13</v>
          </cell>
          <cell r="B7">
            <v>5</v>
          </cell>
          <cell r="C7">
            <v>5</v>
          </cell>
          <cell r="D7">
            <v>63</v>
          </cell>
          <cell r="E7">
            <v>2</v>
          </cell>
          <cell r="F7">
            <v>12</v>
          </cell>
          <cell r="G7">
            <v>7</v>
          </cell>
          <cell r="H7">
            <v>9</v>
          </cell>
          <cell r="I7">
            <v>0</v>
          </cell>
          <cell r="J7">
            <v>5</v>
          </cell>
          <cell r="K7">
            <v>2</v>
          </cell>
          <cell r="L7">
            <v>1</v>
          </cell>
          <cell r="M7">
            <v>6</v>
          </cell>
          <cell r="N7">
            <v>0</v>
          </cell>
          <cell r="O7">
            <v>130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6</v>
          </cell>
          <cell r="U7">
            <v>1</v>
          </cell>
          <cell r="V7">
            <v>3</v>
          </cell>
          <cell r="W7">
            <v>9</v>
          </cell>
          <cell r="X7">
            <v>19</v>
          </cell>
          <cell r="Y7">
            <v>149</v>
          </cell>
        </row>
        <row r="8">
          <cell r="A8">
            <v>56</v>
          </cell>
          <cell r="B8">
            <v>39</v>
          </cell>
          <cell r="C8">
            <v>19</v>
          </cell>
          <cell r="D8">
            <v>111</v>
          </cell>
          <cell r="E8">
            <v>4</v>
          </cell>
          <cell r="F8">
            <v>21</v>
          </cell>
          <cell r="G8">
            <v>6</v>
          </cell>
          <cell r="H8">
            <v>3</v>
          </cell>
          <cell r="I8">
            <v>0</v>
          </cell>
          <cell r="J8">
            <v>7</v>
          </cell>
          <cell r="K8">
            <v>1</v>
          </cell>
          <cell r="L8">
            <v>2</v>
          </cell>
          <cell r="M8">
            <v>7</v>
          </cell>
          <cell r="N8">
            <v>0</v>
          </cell>
          <cell r="O8">
            <v>276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3</v>
          </cell>
          <cell r="U8">
            <v>1</v>
          </cell>
          <cell r="V8">
            <v>12</v>
          </cell>
          <cell r="W8">
            <v>11</v>
          </cell>
          <cell r="X8">
            <v>27</v>
          </cell>
          <cell r="Y8">
            <v>303</v>
          </cell>
        </row>
        <row r="9">
          <cell r="A9">
            <v>401</v>
          </cell>
          <cell r="B9">
            <v>299</v>
          </cell>
          <cell r="C9">
            <v>56</v>
          </cell>
          <cell r="D9">
            <v>965</v>
          </cell>
          <cell r="E9">
            <v>34</v>
          </cell>
          <cell r="F9">
            <v>328</v>
          </cell>
          <cell r="G9">
            <v>234</v>
          </cell>
          <cell r="H9">
            <v>93</v>
          </cell>
          <cell r="I9">
            <v>3</v>
          </cell>
          <cell r="J9">
            <v>50</v>
          </cell>
          <cell r="K9">
            <v>27</v>
          </cell>
          <cell r="L9">
            <v>81</v>
          </cell>
          <cell r="M9">
            <v>61</v>
          </cell>
          <cell r="N9">
            <v>7</v>
          </cell>
          <cell r="O9">
            <v>2639</v>
          </cell>
          <cell r="P9">
            <v>9</v>
          </cell>
          <cell r="Q9">
            <v>1</v>
          </cell>
          <cell r="R9">
            <v>11</v>
          </cell>
          <cell r="S9">
            <v>0</v>
          </cell>
          <cell r="T9">
            <v>77</v>
          </cell>
          <cell r="U9">
            <v>55</v>
          </cell>
          <cell r="V9">
            <v>71</v>
          </cell>
          <cell r="W9">
            <v>84</v>
          </cell>
          <cell r="X9">
            <v>308</v>
          </cell>
          <cell r="Y9">
            <v>2947</v>
          </cell>
        </row>
        <row r="10">
          <cell r="A10">
            <v>23</v>
          </cell>
          <cell r="B10">
            <v>7</v>
          </cell>
          <cell r="C10">
            <v>7</v>
          </cell>
          <cell r="D10">
            <v>47</v>
          </cell>
          <cell r="E10">
            <v>2</v>
          </cell>
          <cell r="F10">
            <v>9</v>
          </cell>
          <cell r="G10">
            <v>8</v>
          </cell>
          <cell r="H10">
            <v>0</v>
          </cell>
          <cell r="I10">
            <v>0</v>
          </cell>
          <cell r="J10">
            <v>7</v>
          </cell>
          <cell r="K10">
            <v>1</v>
          </cell>
          <cell r="L10">
            <v>2</v>
          </cell>
          <cell r="M10">
            <v>8</v>
          </cell>
          <cell r="N10">
            <v>0</v>
          </cell>
          <cell r="O10">
            <v>121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0</v>
          </cell>
          <cell r="V10">
            <v>2</v>
          </cell>
          <cell r="W10">
            <v>5</v>
          </cell>
          <cell r="X10">
            <v>11</v>
          </cell>
          <cell r="Y10">
            <v>132</v>
          </cell>
        </row>
        <row r="11">
          <cell r="A11">
            <v>1034</v>
          </cell>
          <cell r="B11">
            <v>634</v>
          </cell>
          <cell r="C11">
            <v>356</v>
          </cell>
          <cell r="D11">
            <v>4126</v>
          </cell>
          <cell r="E11">
            <v>53</v>
          </cell>
          <cell r="F11">
            <v>986</v>
          </cell>
          <cell r="G11">
            <v>488</v>
          </cell>
          <cell r="H11">
            <v>299</v>
          </cell>
          <cell r="I11">
            <v>20</v>
          </cell>
          <cell r="J11">
            <v>300</v>
          </cell>
          <cell r="K11">
            <v>142</v>
          </cell>
          <cell r="L11">
            <v>147</v>
          </cell>
          <cell r="M11">
            <v>180</v>
          </cell>
          <cell r="N11">
            <v>12</v>
          </cell>
          <cell r="O11">
            <v>8777</v>
          </cell>
          <cell r="P11">
            <v>5</v>
          </cell>
          <cell r="Q11">
            <v>11</v>
          </cell>
          <cell r="R11">
            <v>33</v>
          </cell>
          <cell r="S11">
            <v>0</v>
          </cell>
          <cell r="T11">
            <v>420</v>
          </cell>
          <cell r="U11">
            <v>95</v>
          </cell>
          <cell r="V11">
            <v>471</v>
          </cell>
          <cell r="W11">
            <v>611</v>
          </cell>
          <cell r="X11">
            <v>1646</v>
          </cell>
          <cell r="Y11">
            <v>10423</v>
          </cell>
        </row>
        <row r="13">
          <cell r="A13">
            <v>27472</v>
          </cell>
          <cell r="B13">
            <v>27037</v>
          </cell>
          <cell r="C13">
            <v>3254</v>
          </cell>
          <cell r="D13">
            <v>32101</v>
          </cell>
          <cell r="E13">
            <v>2456</v>
          </cell>
          <cell r="F13">
            <v>5040</v>
          </cell>
          <cell r="G13">
            <v>3967</v>
          </cell>
          <cell r="H13">
            <v>1104</v>
          </cell>
          <cell r="I13">
            <v>55</v>
          </cell>
          <cell r="J13">
            <v>1153</v>
          </cell>
          <cell r="K13">
            <v>821</v>
          </cell>
          <cell r="L13">
            <v>1120</v>
          </cell>
          <cell r="M13">
            <v>1028</v>
          </cell>
          <cell r="N13">
            <v>75</v>
          </cell>
          <cell r="O13">
            <v>106683</v>
          </cell>
          <cell r="P13">
            <v>40</v>
          </cell>
          <cell r="Q13">
            <v>19</v>
          </cell>
          <cell r="R13">
            <v>165</v>
          </cell>
          <cell r="S13">
            <v>6</v>
          </cell>
          <cell r="T13">
            <v>1067</v>
          </cell>
          <cell r="U13">
            <v>319</v>
          </cell>
          <cell r="V13">
            <v>2813</v>
          </cell>
          <cell r="W13">
            <v>2362</v>
          </cell>
          <cell r="X13">
            <v>6791</v>
          </cell>
          <cell r="Y13">
            <v>113474</v>
          </cell>
        </row>
        <row r="14">
          <cell r="A14">
            <v>1754</v>
          </cell>
          <cell r="B14">
            <v>1102</v>
          </cell>
          <cell r="C14">
            <v>337</v>
          </cell>
          <cell r="D14">
            <v>3041</v>
          </cell>
          <cell r="E14">
            <v>127</v>
          </cell>
          <cell r="F14">
            <v>595</v>
          </cell>
          <cell r="G14">
            <v>215</v>
          </cell>
          <cell r="H14">
            <v>91</v>
          </cell>
          <cell r="I14">
            <v>12</v>
          </cell>
          <cell r="J14">
            <v>185</v>
          </cell>
          <cell r="K14">
            <v>83</v>
          </cell>
          <cell r="L14">
            <v>60</v>
          </cell>
          <cell r="M14">
            <v>141</v>
          </cell>
          <cell r="N14">
            <v>5</v>
          </cell>
          <cell r="O14">
            <v>7748</v>
          </cell>
          <cell r="P14">
            <v>2</v>
          </cell>
          <cell r="Q14">
            <v>3</v>
          </cell>
          <cell r="R14">
            <v>12</v>
          </cell>
          <cell r="S14">
            <v>0</v>
          </cell>
          <cell r="T14">
            <v>92</v>
          </cell>
          <cell r="U14">
            <v>26</v>
          </cell>
          <cell r="V14">
            <v>206</v>
          </cell>
          <cell r="W14">
            <v>251</v>
          </cell>
          <cell r="X14">
            <v>592</v>
          </cell>
          <cell r="Y14">
            <v>8340</v>
          </cell>
        </row>
        <row r="15">
          <cell r="A15">
            <v>874</v>
          </cell>
          <cell r="B15">
            <v>564</v>
          </cell>
          <cell r="C15">
            <v>303</v>
          </cell>
          <cell r="D15">
            <v>2690</v>
          </cell>
          <cell r="E15">
            <v>66</v>
          </cell>
          <cell r="F15">
            <v>601</v>
          </cell>
          <cell r="G15">
            <v>264</v>
          </cell>
          <cell r="H15">
            <v>43</v>
          </cell>
          <cell r="I15">
            <v>15</v>
          </cell>
          <cell r="J15">
            <v>198</v>
          </cell>
          <cell r="K15">
            <v>32</v>
          </cell>
          <cell r="L15">
            <v>301</v>
          </cell>
          <cell r="M15">
            <v>171</v>
          </cell>
          <cell r="N15">
            <v>16</v>
          </cell>
          <cell r="O15">
            <v>6138</v>
          </cell>
          <cell r="P15">
            <v>42</v>
          </cell>
          <cell r="Q15">
            <v>31</v>
          </cell>
          <cell r="R15">
            <v>4</v>
          </cell>
          <cell r="S15">
            <v>0</v>
          </cell>
          <cell r="T15">
            <v>1309</v>
          </cell>
          <cell r="U15">
            <v>28</v>
          </cell>
          <cell r="V15">
            <v>140</v>
          </cell>
          <cell r="W15">
            <v>140</v>
          </cell>
          <cell r="X15">
            <v>1694</v>
          </cell>
          <cell r="Y15">
            <v>7832</v>
          </cell>
        </row>
        <row r="16">
          <cell r="A16">
            <v>2294</v>
          </cell>
          <cell r="B16">
            <v>1396</v>
          </cell>
          <cell r="C16">
            <v>802</v>
          </cell>
          <cell r="D16">
            <v>6550</v>
          </cell>
          <cell r="E16">
            <v>136</v>
          </cell>
          <cell r="F16">
            <v>1254</v>
          </cell>
          <cell r="G16">
            <v>373</v>
          </cell>
          <cell r="H16">
            <v>152</v>
          </cell>
          <cell r="I16">
            <v>26</v>
          </cell>
          <cell r="J16">
            <v>349</v>
          </cell>
          <cell r="K16">
            <v>101</v>
          </cell>
          <cell r="L16">
            <v>28</v>
          </cell>
          <cell r="M16">
            <v>424</v>
          </cell>
          <cell r="N16">
            <v>16</v>
          </cell>
          <cell r="O16">
            <v>13901</v>
          </cell>
          <cell r="P16">
            <v>6</v>
          </cell>
          <cell r="Q16">
            <v>4</v>
          </cell>
          <cell r="R16">
            <v>0</v>
          </cell>
          <cell r="S16">
            <v>0</v>
          </cell>
          <cell r="T16">
            <v>227</v>
          </cell>
          <cell r="U16">
            <v>43</v>
          </cell>
          <cell r="V16">
            <v>218</v>
          </cell>
          <cell r="W16">
            <v>301</v>
          </cell>
          <cell r="X16">
            <v>799</v>
          </cell>
          <cell r="Y16">
            <v>14700</v>
          </cell>
        </row>
        <row r="17">
          <cell r="A17">
            <v>187</v>
          </cell>
          <cell r="B17">
            <v>116</v>
          </cell>
          <cell r="C17">
            <v>38</v>
          </cell>
          <cell r="D17">
            <v>366</v>
          </cell>
          <cell r="E17">
            <v>22</v>
          </cell>
          <cell r="F17">
            <v>76</v>
          </cell>
          <cell r="G17">
            <v>23</v>
          </cell>
          <cell r="H17">
            <v>11</v>
          </cell>
          <cell r="I17">
            <v>1</v>
          </cell>
          <cell r="J17">
            <v>14</v>
          </cell>
          <cell r="K17">
            <v>4</v>
          </cell>
          <cell r="L17">
            <v>3</v>
          </cell>
          <cell r="M17">
            <v>19</v>
          </cell>
          <cell r="N17">
            <v>1</v>
          </cell>
          <cell r="O17">
            <v>881</v>
          </cell>
          <cell r="P17">
            <v>0</v>
          </cell>
          <cell r="Q17">
            <v>0</v>
          </cell>
          <cell r="R17">
            <v>4</v>
          </cell>
          <cell r="S17">
            <v>0</v>
          </cell>
          <cell r="T17">
            <v>9</v>
          </cell>
          <cell r="U17">
            <v>4</v>
          </cell>
          <cell r="V17">
            <v>19</v>
          </cell>
          <cell r="W17">
            <v>25</v>
          </cell>
          <cell r="X17">
            <v>61</v>
          </cell>
          <cell r="Y17">
            <v>942</v>
          </cell>
        </row>
        <row r="18">
          <cell r="A18">
            <v>238</v>
          </cell>
          <cell r="B18">
            <v>188</v>
          </cell>
          <cell r="C18">
            <v>37</v>
          </cell>
          <cell r="D18">
            <v>411</v>
          </cell>
          <cell r="E18">
            <v>23</v>
          </cell>
          <cell r="F18">
            <v>102</v>
          </cell>
          <cell r="G18">
            <v>34</v>
          </cell>
          <cell r="H18">
            <v>11</v>
          </cell>
          <cell r="I18">
            <v>2</v>
          </cell>
          <cell r="J18">
            <v>22</v>
          </cell>
          <cell r="K18">
            <v>15</v>
          </cell>
          <cell r="L18">
            <v>6</v>
          </cell>
          <cell r="M18">
            <v>23</v>
          </cell>
          <cell r="N18">
            <v>4</v>
          </cell>
          <cell r="O18">
            <v>1116</v>
          </cell>
          <cell r="P18">
            <v>0</v>
          </cell>
          <cell r="Q18">
            <v>0</v>
          </cell>
          <cell r="R18">
            <v>2</v>
          </cell>
          <cell r="S18">
            <v>0</v>
          </cell>
          <cell r="T18">
            <v>19</v>
          </cell>
          <cell r="U18">
            <v>9</v>
          </cell>
          <cell r="V18">
            <v>23</v>
          </cell>
          <cell r="W18">
            <v>23</v>
          </cell>
          <cell r="X18">
            <v>76</v>
          </cell>
          <cell r="Y18">
            <v>1192</v>
          </cell>
        </row>
        <row r="19">
          <cell r="A19">
            <v>1561</v>
          </cell>
          <cell r="B19">
            <v>1109</v>
          </cell>
          <cell r="C19">
            <v>143</v>
          </cell>
          <cell r="D19">
            <v>1440</v>
          </cell>
          <cell r="E19">
            <v>138</v>
          </cell>
          <cell r="F19">
            <v>145</v>
          </cell>
          <cell r="G19">
            <v>24</v>
          </cell>
          <cell r="H19">
            <v>12</v>
          </cell>
          <cell r="I19">
            <v>1</v>
          </cell>
          <cell r="J19">
            <v>30</v>
          </cell>
          <cell r="K19">
            <v>19</v>
          </cell>
          <cell r="L19">
            <v>1</v>
          </cell>
          <cell r="M19">
            <v>36</v>
          </cell>
          <cell r="N19">
            <v>1</v>
          </cell>
          <cell r="O19">
            <v>4660</v>
          </cell>
          <cell r="P19">
            <v>0</v>
          </cell>
          <cell r="Q19">
            <v>0</v>
          </cell>
          <cell r="R19">
            <v>2</v>
          </cell>
          <cell r="S19">
            <v>0</v>
          </cell>
          <cell r="T19">
            <v>6</v>
          </cell>
          <cell r="U19">
            <v>2</v>
          </cell>
          <cell r="V19">
            <v>99</v>
          </cell>
          <cell r="W19">
            <v>50</v>
          </cell>
          <cell r="X19">
            <v>159</v>
          </cell>
          <cell r="Y19">
            <v>4819</v>
          </cell>
        </row>
        <row r="20">
          <cell r="A20">
            <v>47</v>
          </cell>
          <cell r="B20">
            <v>33</v>
          </cell>
          <cell r="C20">
            <v>8</v>
          </cell>
          <cell r="D20">
            <v>106</v>
          </cell>
          <cell r="E20">
            <v>5</v>
          </cell>
          <cell r="F20">
            <v>46</v>
          </cell>
          <cell r="G20">
            <v>63</v>
          </cell>
          <cell r="H20">
            <v>8</v>
          </cell>
          <cell r="I20">
            <v>0</v>
          </cell>
          <cell r="J20">
            <v>8</v>
          </cell>
          <cell r="K20">
            <v>3</v>
          </cell>
          <cell r="L20">
            <v>167</v>
          </cell>
          <cell r="M20">
            <v>5</v>
          </cell>
          <cell r="N20">
            <v>1</v>
          </cell>
          <cell r="O20">
            <v>500</v>
          </cell>
          <cell r="P20">
            <v>2</v>
          </cell>
          <cell r="Q20">
            <v>1</v>
          </cell>
          <cell r="R20">
            <v>0</v>
          </cell>
          <cell r="S20">
            <v>0</v>
          </cell>
          <cell r="T20">
            <v>14</v>
          </cell>
          <cell r="U20">
            <v>1</v>
          </cell>
          <cell r="V20">
            <v>7</v>
          </cell>
          <cell r="W20">
            <v>9</v>
          </cell>
          <cell r="X20">
            <v>34</v>
          </cell>
          <cell r="Y20">
            <v>534</v>
          </cell>
        </row>
        <row r="21">
          <cell r="A21">
            <v>154</v>
          </cell>
          <cell r="B21">
            <v>153</v>
          </cell>
          <cell r="C21">
            <v>29</v>
          </cell>
          <cell r="D21">
            <v>260</v>
          </cell>
          <cell r="E21">
            <v>17</v>
          </cell>
          <cell r="F21">
            <v>60</v>
          </cell>
          <cell r="G21">
            <v>13</v>
          </cell>
          <cell r="H21">
            <v>6</v>
          </cell>
          <cell r="I21">
            <v>2</v>
          </cell>
          <cell r="J21">
            <v>9</v>
          </cell>
          <cell r="K21">
            <v>18</v>
          </cell>
          <cell r="L21">
            <v>3</v>
          </cell>
          <cell r="M21">
            <v>8</v>
          </cell>
          <cell r="N21">
            <v>3</v>
          </cell>
          <cell r="O21">
            <v>735</v>
          </cell>
          <cell r="P21">
            <v>0</v>
          </cell>
          <cell r="Q21">
            <v>0</v>
          </cell>
          <cell r="R21">
            <v>5</v>
          </cell>
          <cell r="S21">
            <v>0</v>
          </cell>
          <cell r="T21">
            <v>15</v>
          </cell>
          <cell r="U21">
            <v>4</v>
          </cell>
          <cell r="V21">
            <v>32</v>
          </cell>
          <cell r="W21">
            <v>28</v>
          </cell>
          <cell r="X21">
            <v>84</v>
          </cell>
          <cell r="Y21">
            <v>819</v>
          </cell>
        </row>
        <row r="22">
          <cell r="A22">
            <v>7109</v>
          </cell>
          <cell r="B22">
            <v>4661</v>
          </cell>
          <cell r="C22">
            <v>1697</v>
          </cell>
          <cell r="D22">
            <v>14864</v>
          </cell>
          <cell r="E22">
            <v>534</v>
          </cell>
          <cell r="F22">
            <v>2879</v>
          </cell>
          <cell r="G22">
            <v>1009</v>
          </cell>
          <cell r="H22">
            <v>334</v>
          </cell>
          <cell r="I22">
            <v>59</v>
          </cell>
          <cell r="J22">
            <v>815</v>
          </cell>
          <cell r="K22">
            <v>275</v>
          </cell>
          <cell r="L22">
            <v>569</v>
          </cell>
          <cell r="M22">
            <v>827</v>
          </cell>
          <cell r="N22">
            <v>47</v>
          </cell>
          <cell r="O22">
            <v>35679</v>
          </cell>
          <cell r="P22">
            <v>52</v>
          </cell>
          <cell r="Q22">
            <v>39</v>
          </cell>
          <cell r="R22">
            <v>29</v>
          </cell>
          <cell r="S22">
            <v>0</v>
          </cell>
          <cell r="T22">
            <v>1691</v>
          </cell>
          <cell r="U22">
            <v>117</v>
          </cell>
          <cell r="V22">
            <v>744</v>
          </cell>
          <cell r="W22">
            <v>827</v>
          </cell>
          <cell r="X22">
            <v>3499</v>
          </cell>
          <cell r="Y22">
            <v>39178</v>
          </cell>
        </row>
        <row r="23">
          <cell r="A23">
            <v>74</v>
          </cell>
          <cell r="B23">
            <v>56</v>
          </cell>
          <cell r="C23">
            <v>15</v>
          </cell>
          <cell r="D23">
            <v>155</v>
          </cell>
          <cell r="E23">
            <v>9</v>
          </cell>
          <cell r="F23">
            <v>28</v>
          </cell>
          <cell r="G23">
            <v>9</v>
          </cell>
          <cell r="H23">
            <v>3</v>
          </cell>
          <cell r="I23">
            <v>0</v>
          </cell>
          <cell r="J23">
            <v>5</v>
          </cell>
          <cell r="K23">
            <v>6</v>
          </cell>
          <cell r="L23">
            <v>1</v>
          </cell>
          <cell r="M23">
            <v>2</v>
          </cell>
          <cell r="N23">
            <v>0</v>
          </cell>
          <cell r="O23">
            <v>363</v>
          </cell>
          <cell r="P23">
            <v>0</v>
          </cell>
          <cell r="Q23">
            <v>0</v>
          </cell>
          <cell r="R23">
            <v>2</v>
          </cell>
          <cell r="S23">
            <v>0</v>
          </cell>
          <cell r="T23">
            <v>6</v>
          </cell>
          <cell r="U23">
            <v>2</v>
          </cell>
          <cell r="V23">
            <v>14</v>
          </cell>
          <cell r="W23">
            <v>8</v>
          </cell>
          <cell r="X23">
            <v>32</v>
          </cell>
          <cell r="Y23">
            <v>395</v>
          </cell>
        </row>
        <row r="24">
          <cell r="A24">
            <v>87</v>
          </cell>
          <cell r="B24">
            <v>63</v>
          </cell>
          <cell r="C24">
            <v>14</v>
          </cell>
          <cell r="D24">
            <v>176</v>
          </cell>
          <cell r="E24">
            <v>7</v>
          </cell>
          <cell r="F24">
            <v>54</v>
          </cell>
          <cell r="G24">
            <v>8</v>
          </cell>
          <cell r="H24">
            <v>4</v>
          </cell>
          <cell r="I24">
            <v>0</v>
          </cell>
          <cell r="J24">
            <v>13</v>
          </cell>
          <cell r="K24">
            <v>3</v>
          </cell>
          <cell r="L24">
            <v>3</v>
          </cell>
          <cell r="M24">
            <v>10</v>
          </cell>
          <cell r="N24">
            <v>0</v>
          </cell>
          <cell r="O24">
            <v>442</v>
          </cell>
          <cell r="P24">
            <v>0</v>
          </cell>
          <cell r="Q24">
            <v>0</v>
          </cell>
          <cell r="R24">
            <v>5</v>
          </cell>
          <cell r="S24">
            <v>0</v>
          </cell>
          <cell r="T24">
            <v>4</v>
          </cell>
          <cell r="U24">
            <v>0</v>
          </cell>
          <cell r="V24">
            <v>33</v>
          </cell>
          <cell r="W24">
            <v>3</v>
          </cell>
          <cell r="X24">
            <v>45</v>
          </cell>
          <cell r="Y24">
            <v>487</v>
          </cell>
        </row>
        <row r="25">
          <cell r="A25">
            <v>145</v>
          </cell>
          <cell r="B25">
            <v>96</v>
          </cell>
          <cell r="C25">
            <v>19</v>
          </cell>
          <cell r="D25">
            <v>241</v>
          </cell>
          <cell r="E25">
            <v>14</v>
          </cell>
          <cell r="F25">
            <v>56</v>
          </cell>
          <cell r="G25">
            <v>22</v>
          </cell>
          <cell r="H25">
            <v>6</v>
          </cell>
          <cell r="I25">
            <v>1</v>
          </cell>
          <cell r="J25">
            <v>23</v>
          </cell>
          <cell r="K25">
            <v>3</v>
          </cell>
          <cell r="L25">
            <v>11</v>
          </cell>
          <cell r="M25">
            <v>11</v>
          </cell>
          <cell r="N25">
            <v>0</v>
          </cell>
          <cell r="O25">
            <v>648</v>
          </cell>
          <cell r="P25">
            <v>0</v>
          </cell>
          <cell r="Q25">
            <v>1</v>
          </cell>
          <cell r="R25">
            <v>1</v>
          </cell>
          <cell r="S25">
            <v>0</v>
          </cell>
          <cell r="T25">
            <v>3</v>
          </cell>
          <cell r="U25">
            <v>3</v>
          </cell>
          <cell r="V25">
            <v>19</v>
          </cell>
          <cell r="W25">
            <v>16</v>
          </cell>
          <cell r="X25">
            <v>43</v>
          </cell>
          <cell r="Y25">
            <v>691</v>
          </cell>
        </row>
        <row r="26">
          <cell r="A26">
            <v>83</v>
          </cell>
          <cell r="B26">
            <v>32</v>
          </cell>
          <cell r="C26">
            <v>20</v>
          </cell>
          <cell r="D26">
            <v>174</v>
          </cell>
          <cell r="E26">
            <v>2</v>
          </cell>
          <cell r="F26">
            <v>52</v>
          </cell>
          <cell r="G26">
            <v>10</v>
          </cell>
          <cell r="H26">
            <v>3</v>
          </cell>
          <cell r="I26">
            <v>0</v>
          </cell>
          <cell r="J26">
            <v>5</v>
          </cell>
          <cell r="K26">
            <v>5</v>
          </cell>
          <cell r="L26">
            <v>1</v>
          </cell>
          <cell r="M26">
            <v>17</v>
          </cell>
          <cell r="N26">
            <v>1</v>
          </cell>
          <cell r="O26">
            <v>405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16</v>
          </cell>
          <cell r="U26">
            <v>3</v>
          </cell>
          <cell r="V26">
            <v>5</v>
          </cell>
          <cell r="W26">
            <v>4</v>
          </cell>
          <cell r="X26">
            <v>28</v>
          </cell>
          <cell r="Y26">
            <v>433</v>
          </cell>
        </row>
        <row r="27">
          <cell r="A27">
            <v>712</v>
          </cell>
          <cell r="B27">
            <v>594</v>
          </cell>
          <cell r="C27">
            <v>51</v>
          </cell>
          <cell r="D27">
            <v>880</v>
          </cell>
          <cell r="E27">
            <v>46</v>
          </cell>
          <cell r="F27">
            <v>211</v>
          </cell>
          <cell r="G27">
            <v>22</v>
          </cell>
          <cell r="H27">
            <v>19</v>
          </cell>
          <cell r="I27">
            <v>3</v>
          </cell>
          <cell r="J27">
            <v>32</v>
          </cell>
          <cell r="K27">
            <v>95</v>
          </cell>
          <cell r="L27">
            <v>9</v>
          </cell>
          <cell r="M27">
            <v>24</v>
          </cell>
          <cell r="N27">
            <v>2</v>
          </cell>
          <cell r="O27">
            <v>2700</v>
          </cell>
          <cell r="P27">
            <v>0</v>
          </cell>
          <cell r="Q27">
            <v>0</v>
          </cell>
          <cell r="R27">
            <v>42</v>
          </cell>
          <cell r="S27">
            <v>0</v>
          </cell>
          <cell r="T27">
            <v>23</v>
          </cell>
          <cell r="U27">
            <v>12</v>
          </cell>
          <cell r="V27">
            <v>110</v>
          </cell>
          <cell r="W27">
            <v>78</v>
          </cell>
          <cell r="X27">
            <v>265</v>
          </cell>
          <cell r="Y27">
            <v>2965</v>
          </cell>
        </row>
        <row r="28">
          <cell r="A28">
            <v>301</v>
          </cell>
          <cell r="B28">
            <v>283</v>
          </cell>
          <cell r="C28">
            <v>17</v>
          </cell>
          <cell r="D28">
            <v>257</v>
          </cell>
          <cell r="E28">
            <v>29</v>
          </cell>
          <cell r="F28">
            <v>37</v>
          </cell>
          <cell r="G28">
            <v>2</v>
          </cell>
          <cell r="H28">
            <v>2</v>
          </cell>
          <cell r="I28">
            <v>1</v>
          </cell>
          <cell r="J28">
            <v>3</v>
          </cell>
          <cell r="K28">
            <v>23</v>
          </cell>
          <cell r="L28">
            <v>2</v>
          </cell>
          <cell r="M28">
            <v>4</v>
          </cell>
          <cell r="N28">
            <v>0</v>
          </cell>
          <cell r="O28">
            <v>961</v>
          </cell>
          <cell r="P28">
            <v>0</v>
          </cell>
          <cell r="Q28">
            <v>0</v>
          </cell>
          <cell r="R28">
            <v>5</v>
          </cell>
          <cell r="S28">
            <v>0</v>
          </cell>
          <cell r="T28">
            <v>0</v>
          </cell>
          <cell r="U28">
            <v>1</v>
          </cell>
          <cell r="V28">
            <v>69</v>
          </cell>
          <cell r="W28">
            <v>18</v>
          </cell>
          <cell r="X28">
            <v>93</v>
          </cell>
          <cell r="Y28">
            <v>1054</v>
          </cell>
        </row>
        <row r="29">
          <cell r="A29">
            <v>551</v>
          </cell>
          <cell r="B29">
            <v>612</v>
          </cell>
          <cell r="C29">
            <v>43</v>
          </cell>
          <cell r="D29">
            <v>623</v>
          </cell>
          <cell r="E29">
            <v>90</v>
          </cell>
          <cell r="F29">
            <v>143</v>
          </cell>
          <cell r="G29">
            <v>22</v>
          </cell>
          <cell r="H29">
            <v>20</v>
          </cell>
          <cell r="I29">
            <v>6</v>
          </cell>
          <cell r="J29">
            <v>26</v>
          </cell>
          <cell r="K29">
            <v>32</v>
          </cell>
          <cell r="L29">
            <v>2</v>
          </cell>
          <cell r="M29">
            <v>17</v>
          </cell>
          <cell r="N29">
            <v>0</v>
          </cell>
          <cell r="O29">
            <v>2187</v>
          </cell>
          <cell r="P29">
            <v>1</v>
          </cell>
          <cell r="Q29">
            <v>0</v>
          </cell>
          <cell r="R29">
            <v>18</v>
          </cell>
          <cell r="S29">
            <v>1</v>
          </cell>
          <cell r="T29">
            <v>14</v>
          </cell>
          <cell r="U29">
            <v>5</v>
          </cell>
          <cell r="V29">
            <v>130</v>
          </cell>
          <cell r="W29">
            <v>54</v>
          </cell>
          <cell r="X29">
            <v>223</v>
          </cell>
          <cell r="Y29">
            <v>2410</v>
          </cell>
        </row>
        <row r="30">
          <cell r="A30">
            <v>577</v>
          </cell>
          <cell r="B30">
            <v>473</v>
          </cell>
          <cell r="C30">
            <v>69</v>
          </cell>
          <cell r="D30">
            <v>595</v>
          </cell>
          <cell r="E30">
            <v>70</v>
          </cell>
          <cell r="F30">
            <v>239</v>
          </cell>
          <cell r="G30">
            <v>34</v>
          </cell>
          <cell r="H30">
            <v>69</v>
          </cell>
          <cell r="I30">
            <v>5</v>
          </cell>
          <cell r="J30">
            <v>48</v>
          </cell>
          <cell r="K30">
            <v>40</v>
          </cell>
          <cell r="L30">
            <v>4</v>
          </cell>
          <cell r="M30">
            <v>38</v>
          </cell>
          <cell r="N30">
            <v>0</v>
          </cell>
          <cell r="O30">
            <v>2261</v>
          </cell>
          <cell r="P30">
            <v>0</v>
          </cell>
          <cell r="Q30">
            <v>0</v>
          </cell>
          <cell r="R30">
            <v>3</v>
          </cell>
          <cell r="S30">
            <v>0</v>
          </cell>
          <cell r="T30">
            <v>18</v>
          </cell>
          <cell r="U30">
            <v>38</v>
          </cell>
          <cell r="V30">
            <v>48</v>
          </cell>
          <cell r="W30">
            <v>29</v>
          </cell>
          <cell r="X30">
            <v>136</v>
          </cell>
          <cell r="Y30">
            <v>2397</v>
          </cell>
        </row>
        <row r="31">
          <cell r="A31">
            <v>156</v>
          </cell>
          <cell r="B31">
            <v>107</v>
          </cell>
          <cell r="C31">
            <v>8</v>
          </cell>
          <cell r="D31">
            <v>145</v>
          </cell>
          <cell r="E31">
            <v>11</v>
          </cell>
          <cell r="F31">
            <v>39</v>
          </cell>
          <cell r="G31">
            <v>21</v>
          </cell>
          <cell r="H31">
            <v>18</v>
          </cell>
          <cell r="I31">
            <v>0</v>
          </cell>
          <cell r="J31">
            <v>16</v>
          </cell>
          <cell r="K31">
            <v>5</v>
          </cell>
          <cell r="L31">
            <v>13</v>
          </cell>
          <cell r="M31">
            <v>12</v>
          </cell>
          <cell r="N31">
            <v>0</v>
          </cell>
          <cell r="O31">
            <v>551</v>
          </cell>
          <cell r="P31">
            <v>23</v>
          </cell>
          <cell r="Q31">
            <v>2</v>
          </cell>
          <cell r="R31">
            <v>9</v>
          </cell>
          <cell r="S31">
            <v>0</v>
          </cell>
          <cell r="T31">
            <v>39</v>
          </cell>
          <cell r="U31">
            <v>13</v>
          </cell>
          <cell r="V31">
            <v>424</v>
          </cell>
          <cell r="W31">
            <v>18</v>
          </cell>
          <cell r="X31">
            <v>528</v>
          </cell>
          <cell r="Y31">
            <v>1079</v>
          </cell>
        </row>
        <row r="32">
          <cell r="A32">
            <v>431</v>
          </cell>
          <cell r="B32">
            <v>314</v>
          </cell>
          <cell r="C32">
            <v>22</v>
          </cell>
          <cell r="D32">
            <v>427</v>
          </cell>
          <cell r="E32">
            <v>32</v>
          </cell>
          <cell r="F32">
            <v>185</v>
          </cell>
          <cell r="G32">
            <v>74</v>
          </cell>
          <cell r="H32">
            <v>134</v>
          </cell>
          <cell r="I32">
            <v>2</v>
          </cell>
          <cell r="J32">
            <v>34</v>
          </cell>
          <cell r="K32">
            <v>26</v>
          </cell>
          <cell r="L32">
            <v>164</v>
          </cell>
          <cell r="M32">
            <v>37</v>
          </cell>
          <cell r="N32">
            <v>0</v>
          </cell>
          <cell r="O32">
            <v>1882</v>
          </cell>
          <cell r="P32">
            <v>6</v>
          </cell>
          <cell r="Q32">
            <v>5</v>
          </cell>
          <cell r="R32">
            <v>38</v>
          </cell>
          <cell r="S32">
            <v>0</v>
          </cell>
          <cell r="T32">
            <v>33</v>
          </cell>
          <cell r="U32">
            <v>121</v>
          </cell>
          <cell r="V32">
            <v>761</v>
          </cell>
          <cell r="W32">
            <v>40</v>
          </cell>
          <cell r="X32">
            <v>1004</v>
          </cell>
          <cell r="Y32">
            <v>2886</v>
          </cell>
        </row>
        <row r="33">
          <cell r="A33">
            <v>75</v>
          </cell>
          <cell r="B33">
            <v>40</v>
          </cell>
          <cell r="C33">
            <v>12</v>
          </cell>
          <cell r="D33">
            <v>192</v>
          </cell>
          <cell r="E33">
            <v>7</v>
          </cell>
          <cell r="F33">
            <v>51</v>
          </cell>
          <cell r="G33">
            <v>33</v>
          </cell>
          <cell r="H33">
            <v>17</v>
          </cell>
          <cell r="I33">
            <v>2</v>
          </cell>
          <cell r="J33">
            <v>12</v>
          </cell>
          <cell r="K33">
            <v>7</v>
          </cell>
          <cell r="L33">
            <v>4</v>
          </cell>
          <cell r="M33">
            <v>10</v>
          </cell>
          <cell r="N33">
            <v>1</v>
          </cell>
          <cell r="O33">
            <v>463</v>
          </cell>
          <cell r="P33">
            <v>0</v>
          </cell>
          <cell r="Q33">
            <v>0</v>
          </cell>
          <cell r="R33">
            <v>3</v>
          </cell>
          <cell r="S33">
            <v>0</v>
          </cell>
          <cell r="T33">
            <v>20</v>
          </cell>
          <cell r="U33">
            <v>25</v>
          </cell>
          <cell r="V33">
            <v>6</v>
          </cell>
          <cell r="W33">
            <v>13</v>
          </cell>
          <cell r="X33">
            <v>67</v>
          </cell>
          <cell r="Y33">
            <v>530</v>
          </cell>
        </row>
        <row r="34">
          <cell r="A34">
            <v>198</v>
          </cell>
          <cell r="B34">
            <v>131</v>
          </cell>
          <cell r="C34">
            <v>14</v>
          </cell>
          <cell r="D34">
            <v>224</v>
          </cell>
          <cell r="E34">
            <v>14</v>
          </cell>
          <cell r="F34">
            <v>65</v>
          </cell>
          <cell r="G34">
            <v>20</v>
          </cell>
          <cell r="H34">
            <v>17</v>
          </cell>
          <cell r="I34">
            <v>0</v>
          </cell>
          <cell r="J34">
            <v>18</v>
          </cell>
          <cell r="K34">
            <v>11</v>
          </cell>
          <cell r="L34">
            <v>25</v>
          </cell>
          <cell r="M34">
            <v>10</v>
          </cell>
          <cell r="N34">
            <v>0</v>
          </cell>
          <cell r="O34">
            <v>747</v>
          </cell>
          <cell r="P34">
            <v>8</v>
          </cell>
          <cell r="Q34">
            <v>0</v>
          </cell>
          <cell r="R34">
            <v>3</v>
          </cell>
          <cell r="S34">
            <v>0</v>
          </cell>
          <cell r="T34">
            <v>13</v>
          </cell>
          <cell r="U34">
            <v>18</v>
          </cell>
          <cell r="V34">
            <v>57</v>
          </cell>
          <cell r="W34">
            <v>22</v>
          </cell>
          <cell r="X34">
            <v>121</v>
          </cell>
          <cell r="Y34">
            <v>868</v>
          </cell>
        </row>
        <row r="35">
          <cell r="A35">
            <v>3390</v>
          </cell>
          <cell r="B35">
            <v>2801</v>
          </cell>
          <cell r="C35">
            <v>304</v>
          </cell>
          <cell r="D35">
            <v>4089</v>
          </cell>
          <cell r="E35">
            <v>331</v>
          </cell>
          <cell r="F35">
            <v>1160</v>
          </cell>
          <cell r="G35">
            <v>277</v>
          </cell>
          <cell r="H35">
            <v>312</v>
          </cell>
          <cell r="I35">
            <v>20</v>
          </cell>
          <cell r="J35">
            <v>235</v>
          </cell>
          <cell r="K35">
            <v>256</v>
          </cell>
          <cell r="L35">
            <v>239</v>
          </cell>
          <cell r="M35">
            <v>192</v>
          </cell>
          <cell r="N35">
            <v>4</v>
          </cell>
          <cell r="O35">
            <v>13610</v>
          </cell>
          <cell r="P35">
            <v>38</v>
          </cell>
          <cell r="Q35">
            <v>8</v>
          </cell>
          <cell r="R35">
            <v>129</v>
          </cell>
          <cell r="S35">
            <v>1</v>
          </cell>
          <cell r="T35">
            <v>189</v>
          </cell>
          <cell r="U35">
            <v>241</v>
          </cell>
          <cell r="V35">
            <v>1676</v>
          </cell>
          <cell r="W35">
            <v>303</v>
          </cell>
          <cell r="X35">
            <v>2585</v>
          </cell>
          <cell r="Y35">
            <v>16195</v>
          </cell>
        </row>
        <row r="36">
          <cell r="A36">
            <v>2693</v>
          </cell>
          <cell r="B36">
            <v>2421</v>
          </cell>
          <cell r="C36">
            <v>227</v>
          </cell>
          <cell r="D36">
            <v>2347</v>
          </cell>
          <cell r="E36">
            <v>323</v>
          </cell>
          <cell r="F36">
            <v>197</v>
          </cell>
          <cell r="G36">
            <v>40</v>
          </cell>
          <cell r="H36">
            <v>11</v>
          </cell>
          <cell r="I36">
            <v>2</v>
          </cell>
          <cell r="J36">
            <v>33</v>
          </cell>
          <cell r="K36">
            <v>27</v>
          </cell>
          <cell r="L36">
            <v>4</v>
          </cell>
          <cell r="M36">
            <v>59</v>
          </cell>
          <cell r="N36">
            <v>1</v>
          </cell>
          <cell r="O36">
            <v>8385</v>
          </cell>
          <cell r="P36">
            <v>0</v>
          </cell>
          <cell r="Q36">
            <v>0</v>
          </cell>
          <cell r="R36">
            <v>31</v>
          </cell>
          <cell r="S36">
            <v>0</v>
          </cell>
          <cell r="T36">
            <v>18</v>
          </cell>
          <cell r="U36">
            <v>8</v>
          </cell>
          <cell r="V36">
            <v>364</v>
          </cell>
          <cell r="W36">
            <v>179</v>
          </cell>
          <cell r="X36">
            <v>600</v>
          </cell>
          <cell r="Y36">
            <v>8985</v>
          </cell>
        </row>
        <row r="37">
          <cell r="A37">
            <v>68</v>
          </cell>
          <cell r="B37">
            <v>45</v>
          </cell>
          <cell r="C37">
            <v>10</v>
          </cell>
          <cell r="D37">
            <v>82</v>
          </cell>
          <cell r="E37">
            <v>6</v>
          </cell>
          <cell r="F37">
            <v>24</v>
          </cell>
          <cell r="G37">
            <v>3</v>
          </cell>
          <cell r="H37">
            <v>4</v>
          </cell>
          <cell r="I37">
            <v>0</v>
          </cell>
          <cell r="J37">
            <v>4</v>
          </cell>
          <cell r="K37">
            <v>0</v>
          </cell>
          <cell r="L37">
            <v>5</v>
          </cell>
          <cell r="M37">
            <v>8</v>
          </cell>
          <cell r="N37">
            <v>0</v>
          </cell>
          <cell r="O37">
            <v>259</v>
          </cell>
          <cell r="P37">
            <v>0</v>
          </cell>
          <cell r="Q37">
            <v>0</v>
          </cell>
          <cell r="R37">
            <v>7</v>
          </cell>
          <cell r="S37">
            <v>0</v>
          </cell>
          <cell r="T37">
            <v>3</v>
          </cell>
          <cell r="U37">
            <v>1</v>
          </cell>
          <cell r="V37">
            <v>5</v>
          </cell>
          <cell r="W37">
            <v>1</v>
          </cell>
          <cell r="X37">
            <v>17</v>
          </cell>
          <cell r="Y37">
            <v>276</v>
          </cell>
        </row>
        <row r="38">
          <cell r="A38">
            <v>51</v>
          </cell>
          <cell r="B38">
            <v>53</v>
          </cell>
          <cell r="C38">
            <v>2</v>
          </cell>
          <cell r="D38">
            <v>48</v>
          </cell>
          <cell r="E38">
            <v>10</v>
          </cell>
          <cell r="F38">
            <v>40</v>
          </cell>
          <cell r="G38">
            <v>3</v>
          </cell>
          <cell r="H38">
            <v>27</v>
          </cell>
          <cell r="I38">
            <v>1</v>
          </cell>
          <cell r="J38">
            <v>6</v>
          </cell>
          <cell r="K38">
            <v>6</v>
          </cell>
          <cell r="L38">
            <v>17</v>
          </cell>
          <cell r="M38">
            <v>5</v>
          </cell>
          <cell r="N38">
            <v>0</v>
          </cell>
          <cell r="O38">
            <v>269</v>
          </cell>
          <cell r="P38">
            <v>1</v>
          </cell>
          <cell r="Q38">
            <v>0</v>
          </cell>
          <cell r="R38">
            <v>9</v>
          </cell>
          <cell r="S38">
            <v>0</v>
          </cell>
          <cell r="T38">
            <v>11</v>
          </cell>
          <cell r="U38">
            <v>10</v>
          </cell>
          <cell r="V38">
            <v>113</v>
          </cell>
          <cell r="W38">
            <v>4</v>
          </cell>
          <cell r="X38">
            <v>148</v>
          </cell>
          <cell r="Y38">
            <v>417</v>
          </cell>
        </row>
        <row r="39">
          <cell r="A39">
            <v>13</v>
          </cell>
          <cell r="B39">
            <v>8</v>
          </cell>
          <cell r="C39">
            <v>0</v>
          </cell>
          <cell r="D39">
            <v>14</v>
          </cell>
          <cell r="E39">
            <v>0</v>
          </cell>
          <cell r="F39">
            <v>6</v>
          </cell>
          <cell r="G39">
            <v>1</v>
          </cell>
          <cell r="H39">
            <v>3</v>
          </cell>
          <cell r="I39">
            <v>0</v>
          </cell>
          <cell r="J39">
            <v>0</v>
          </cell>
          <cell r="K39">
            <v>1</v>
          </cell>
          <cell r="L39">
            <v>3</v>
          </cell>
          <cell r="M39">
            <v>3</v>
          </cell>
          <cell r="N39">
            <v>0</v>
          </cell>
          <cell r="O39">
            <v>52</v>
          </cell>
          <cell r="P39">
            <v>0</v>
          </cell>
          <cell r="Q39">
            <v>0</v>
          </cell>
          <cell r="R39">
            <v>5</v>
          </cell>
          <cell r="S39">
            <v>0</v>
          </cell>
          <cell r="T39">
            <v>2</v>
          </cell>
          <cell r="U39">
            <v>1</v>
          </cell>
          <cell r="V39">
            <v>23</v>
          </cell>
          <cell r="W39">
            <v>3</v>
          </cell>
          <cell r="X39">
            <v>34</v>
          </cell>
          <cell r="Y39">
            <v>86</v>
          </cell>
        </row>
        <row r="40">
          <cell r="A40">
            <v>130</v>
          </cell>
          <cell r="B40">
            <v>53</v>
          </cell>
          <cell r="C40">
            <v>41</v>
          </cell>
          <cell r="D40">
            <v>214</v>
          </cell>
          <cell r="E40">
            <v>3</v>
          </cell>
          <cell r="F40">
            <v>121</v>
          </cell>
          <cell r="G40">
            <v>44</v>
          </cell>
          <cell r="H40">
            <v>16</v>
          </cell>
          <cell r="I40">
            <v>0</v>
          </cell>
          <cell r="J40">
            <v>29</v>
          </cell>
          <cell r="K40">
            <v>11</v>
          </cell>
          <cell r="L40">
            <v>1</v>
          </cell>
          <cell r="M40">
            <v>33</v>
          </cell>
          <cell r="N40">
            <v>0</v>
          </cell>
          <cell r="O40">
            <v>696</v>
          </cell>
          <cell r="P40">
            <v>0</v>
          </cell>
          <cell r="Q40">
            <v>0</v>
          </cell>
          <cell r="R40">
            <v>7</v>
          </cell>
          <cell r="S40">
            <v>1</v>
          </cell>
          <cell r="T40">
            <v>2</v>
          </cell>
          <cell r="U40">
            <v>4</v>
          </cell>
          <cell r="V40">
            <v>14</v>
          </cell>
          <cell r="W40">
            <v>10</v>
          </cell>
          <cell r="X40">
            <v>38</v>
          </cell>
          <cell r="Y40">
            <v>734</v>
          </cell>
        </row>
        <row r="41">
          <cell r="A41">
            <v>236</v>
          </cell>
          <cell r="B41">
            <v>215</v>
          </cell>
          <cell r="C41">
            <v>19</v>
          </cell>
          <cell r="D41">
            <v>259</v>
          </cell>
          <cell r="E41">
            <v>18</v>
          </cell>
          <cell r="F41">
            <v>42</v>
          </cell>
          <cell r="G41">
            <v>15</v>
          </cell>
          <cell r="H41">
            <v>13</v>
          </cell>
          <cell r="I41">
            <v>0</v>
          </cell>
          <cell r="J41">
            <v>4</v>
          </cell>
          <cell r="K41">
            <v>16</v>
          </cell>
          <cell r="L41">
            <v>15</v>
          </cell>
          <cell r="M41">
            <v>12</v>
          </cell>
          <cell r="N41">
            <v>1</v>
          </cell>
          <cell r="O41">
            <v>865</v>
          </cell>
          <cell r="P41">
            <v>0</v>
          </cell>
          <cell r="Q41">
            <v>0</v>
          </cell>
          <cell r="R41">
            <v>8</v>
          </cell>
          <cell r="S41">
            <v>0</v>
          </cell>
          <cell r="T41">
            <v>5</v>
          </cell>
          <cell r="U41">
            <v>4</v>
          </cell>
          <cell r="V41">
            <v>103</v>
          </cell>
          <cell r="W41">
            <v>30</v>
          </cell>
          <cell r="X41">
            <v>150</v>
          </cell>
          <cell r="Y41">
            <v>1015</v>
          </cell>
        </row>
        <row r="42">
          <cell r="A42">
            <v>3191</v>
          </cell>
          <cell r="B42">
            <v>2795</v>
          </cell>
          <cell r="C42">
            <v>299</v>
          </cell>
          <cell r="D42">
            <v>2964</v>
          </cell>
          <cell r="E42">
            <v>360</v>
          </cell>
          <cell r="F42">
            <v>430</v>
          </cell>
          <cell r="G42">
            <v>106</v>
          </cell>
          <cell r="H42">
            <v>74</v>
          </cell>
          <cell r="I42">
            <v>3</v>
          </cell>
          <cell r="J42">
            <v>76</v>
          </cell>
          <cell r="K42">
            <v>61</v>
          </cell>
          <cell r="L42">
            <v>45</v>
          </cell>
          <cell r="M42">
            <v>120</v>
          </cell>
          <cell r="N42">
            <v>2</v>
          </cell>
          <cell r="O42">
            <v>10526</v>
          </cell>
          <cell r="P42">
            <v>1</v>
          </cell>
          <cell r="Q42">
            <v>0</v>
          </cell>
          <cell r="R42">
            <v>67</v>
          </cell>
          <cell r="S42">
            <v>1</v>
          </cell>
          <cell r="T42">
            <v>41</v>
          </cell>
          <cell r="U42">
            <v>28</v>
          </cell>
          <cell r="V42">
            <v>622</v>
          </cell>
          <cell r="W42">
            <v>227</v>
          </cell>
          <cell r="X42">
            <v>987</v>
          </cell>
          <cell r="Y42">
            <v>11513</v>
          </cell>
        </row>
        <row r="43">
          <cell r="A43">
            <v>20192</v>
          </cell>
          <cell r="B43">
            <v>14029</v>
          </cell>
          <cell r="C43">
            <v>3897</v>
          </cell>
          <cell r="D43">
            <v>32237</v>
          </cell>
          <cell r="E43">
            <v>1687</v>
          </cell>
          <cell r="F43">
            <v>6773</v>
          </cell>
          <cell r="G43">
            <v>1473</v>
          </cell>
          <cell r="H43">
            <v>440</v>
          </cell>
          <cell r="I43">
            <v>154</v>
          </cell>
          <cell r="J43">
            <v>1854</v>
          </cell>
          <cell r="K43">
            <v>838</v>
          </cell>
          <cell r="L43">
            <v>165</v>
          </cell>
          <cell r="M43">
            <v>1761</v>
          </cell>
          <cell r="N43">
            <v>26</v>
          </cell>
          <cell r="O43">
            <v>85526</v>
          </cell>
          <cell r="P43">
            <v>5</v>
          </cell>
          <cell r="Q43">
            <v>5</v>
          </cell>
          <cell r="R43">
            <v>16</v>
          </cell>
          <cell r="S43">
            <v>0</v>
          </cell>
          <cell r="T43">
            <v>461</v>
          </cell>
          <cell r="U43">
            <v>145</v>
          </cell>
          <cell r="V43">
            <v>1303</v>
          </cell>
          <cell r="W43">
            <v>1325</v>
          </cell>
          <cell r="X43">
            <v>3260</v>
          </cell>
          <cell r="Y43">
            <v>88786</v>
          </cell>
        </row>
        <row r="44">
          <cell r="A44">
            <v>16494</v>
          </cell>
          <cell r="B44">
            <v>11560</v>
          </cell>
          <cell r="C44">
            <v>2637</v>
          </cell>
          <cell r="D44">
            <v>22744</v>
          </cell>
          <cell r="E44">
            <v>1426</v>
          </cell>
          <cell r="F44">
            <v>4583</v>
          </cell>
          <cell r="G44">
            <v>939</v>
          </cell>
          <cell r="H44">
            <v>286</v>
          </cell>
          <cell r="I44">
            <v>104</v>
          </cell>
          <cell r="J44">
            <v>1231</v>
          </cell>
          <cell r="K44">
            <v>731</v>
          </cell>
          <cell r="L44">
            <v>65</v>
          </cell>
          <cell r="M44">
            <v>1099</v>
          </cell>
          <cell r="N44">
            <v>9</v>
          </cell>
          <cell r="O44">
            <v>63908</v>
          </cell>
          <cell r="P44">
            <v>20</v>
          </cell>
          <cell r="Q44">
            <v>30</v>
          </cell>
          <cell r="R44">
            <v>14</v>
          </cell>
          <cell r="S44">
            <v>0</v>
          </cell>
          <cell r="T44">
            <v>494</v>
          </cell>
          <cell r="U44">
            <v>158</v>
          </cell>
          <cell r="V44">
            <v>871</v>
          </cell>
          <cell r="W44">
            <v>845</v>
          </cell>
          <cell r="X44">
            <v>2432</v>
          </cell>
          <cell r="Y44">
            <v>66340</v>
          </cell>
        </row>
        <row r="45">
          <cell r="A45">
            <v>5053</v>
          </cell>
          <cell r="B45">
            <v>3099</v>
          </cell>
          <cell r="C45">
            <v>1051</v>
          </cell>
          <cell r="D45">
            <v>8127</v>
          </cell>
          <cell r="E45">
            <v>392</v>
          </cell>
          <cell r="F45">
            <v>2149</v>
          </cell>
          <cell r="G45">
            <v>421</v>
          </cell>
          <cell r="H45">
            <v>149</v>
          </cell>
          <cell r="I45">
            <v>52</v>
          </cell>
          <cell r="J45">
            <v>566</v>
          </cell>
          <cell r="K45">
            <v>310</v>
          </cell>
          <cell r="L45">
            <v>25</v>
          </cell>
          <cell r="M45">
            <v>467</v>
          </cell>
          <cell r="N45">
            <v>5</v>
          </cell>
          <cell r="O45">
            <v>21866</v>
          </cell>
          <cell r="P45">
            <v>1</v>
          </cell>
          <cell r="Q45">
            <v>2</v>
          </cell>
          <cell r="R45">
            <v>3</v>
          </cell>
          <cell r="S45">
            <v>0</v>
          </cell>
          <cell r="T45">
            <v>140</v>
          </cell>
          <cell r="U45">
            <v>50</v>
          </cell>
          <cell r="V45">
            <v>386</v>
          </cell>
          <cell r="W45">
            <v>408</v>
          </cell>
          <cell r="X45">
            <v>990</v>
          </cell>
          <cell r="Y45">
            <v>22856</v>
          </cell>
        </row>
        <row r="46">
          <cell r="A46">
            <v>5673</v>
          </cell>
          <cell r="B46">
            <v>4203</v>
          </cell>
          <cell r="C46">
            <v>1107</v>
          </cell>
          <cell r="D46">
            <v>7884</v>
          </cell>
          <cell r="E46">
            <v>532</v>
          </cell>
          <cell r="F46">
            <v>2054</v>
          </cell>
          <cell r="G46">
            <v>405</v>
          </cell>
          <cell r="H46">
            <v>100</v>
          </cell>
          <cell r="I46">
            <v>34</v>
          </cell>
          <cell r="J46">
            <v>515</v>
          </cell>
          <cell r="K46">
            <v>310</v>
          </cell>
          <cell r="L46">
            <v>20</v>
          </cell>
          <cell r="M46">
            <v>579</v>
          </cell>
          <cell r="N46">
            <v>3</v>
          </cell>
          <cell r="O46">
            <v>23419</v>
          </cell>
          <cell r="P46">
            <v>1</v>
          </cell>
          <cell r="Q46">
            <v>0</v>
          </cell>
          <cell r="R46">
            <v>6</v>
          </cell>
          <cell r="S46">
            <v>0</v>
          </cell>
          <cell r="T46">
            <v>125</v>
          </cell>
          <cell r="U46">
            <v>36</v>
          </cell>
          <cell r="V46">
            <v>379</v>
          </cell>
          <cell r="W46">
            <v>335</v>
          </cell>
          <cell r="X46">
            <v>882</v>
          </cell>
          <cell r="Y46">
            <v>24301</v>
          </cell>
        </row>
        <row r="47">
          <cell r="A47">
            <v>36</v>
          </cell>
          <cell r="B47">
            <v>32</v>
          </cell>
          <cell r="C47">
            <v>7</v>
          </cell>
          <cell r="D47">
            <v>68</v>
          </cell>
          <cell r="E47">
            <v>7</v>
          </cell>
          <cell r="F47">
            <v>18</v>
          </cell>
          <cell r="G47">
            <v>4</v>
          </cell>
          <cell r="H47">
            <v>2</v>
          </cell>
          <cell r="I47">
            <v>2</v>
          </cell>
          <cell r="J47">
            <v>3</v>
          </cell>
          <cell r="K47">
            <v>5</v>
          </cell>
          <cell r="L47">
            <v>0</v>
          </cell>
          <cell r="M47">
            <v>3</v>
          </cell>
          <cell r="N47">
            <v>0</v>
          </cell>
          <cell r="O47">
            <v>187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1</v>
          </cell>
          <cell r="U47">
            <v>0</v>
          </cell>
          <cell r="V47">
            <v>3</v>
          </cell>
          <cell r="W47">
            <v>2</v>
          </cell>
          <cell r="X47">
            <v>6</v>
          </cell>
          <cell r="Y47">
            <v>193</v>
          </cell>
        </row>
        <row r="48">
          <cell r="A48">
            <v>47448</v>
          </cell>
          <cell r="B48">
            <v>32923</v>
          </cell>
          <cell r="C48">
            <v>8699</v>
          </cell>
          <cell r="D48">
            <v>71060</v>
          </cell>
          <cell r="E48">
            <v>4044</v>
          </cell>
          <cell r="F48">
            <v>15577</v>
          </cell>
          <cell r="G48">
            <v>3242</v>
          </cell>
          <cell r="H48">
            <v>977</v>
          </cell>
          <cell r="I48">
            <v>346</v>
          </cell>
          <cell r="J48">
            <v>4169</v>
          </cell>
          <cell r="K48">
            <v>2194</v>
          </cell>
          <cell r="L48">
            <v>275</v>
          </cell>
          <cell r="M48">
            <v>3909</v>
          </cell>
          <cell r="N48">
            <v>43</v>
          </cell>
          <cell r="O48">
            <v>194906</v>
          </cell>
          <cell r="P48">
            <v>27</v>
          </cell>
          <cell r="Q48">
            <v>37</v>
          </cell>
          <cell r="R48">
            <v>39</v>
          </cell>
          <cell r="S48">
            <v>0</v>
          </cell>
          <cell r="T48">
            <v>1221</v>
          </cell>
          <cell r="U48">
            <v>389</v>
          </cell>
          <cell r="V48">
            <v>2942</v>
          </cell>
          <cell r="W48">
            <v>2915</v>
          </cell>
          <cell r="X48">
            <v>7570</v>
          </cell>
          <cell r="Y48">
            <v>202476</v>
          </cell>
        </row>
        <row r="49">
          <cell r="A49">
            <v>4</v>
          </cell>
          <cell r="B49">
            <v>2</v>
          </cell>
          <cell r="C49">
            <v>1</v>
          </cell>
          <cell r="D49">
            <v>16</v>
          </cell>
          <cell r="E49">
            <v>0</v>
          </cell>
          <cell r="F49">
            <v>3</v>
          </cell>
          <cell r="G49">
            <v>2</v>
          </cell>
          <cell r="H49">
            <v>0</v>
          </cell>
          <cell r="I49">
            <v>0</v>
          </cell>
          <cell r="J49">
            <v>3</v>
          </cell>
          <cell r="K49">
            <v>0</v>
          </cell>
          <cell r="L49">
            <v>0</v>
          </cell>
          <cell r="M49">
            <v>1</v>
          </cell>
          <cell r="N49">
            <v>0</v>
          </cell>
          <cell r="O49">
            <v>32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1</v>
          </cell>
          <cell r="W49">
            <v>0</v>
          </cell>
          <cell r="X49">
            <v>1</v>
          </cell>
          <cell r="Y49">
            <v>33</v>
          </cell>
        </row>
        <row r="51">
          <cell r="A51">
            <v>1938</v>
          </cell>
          <cell r="B51">
            <v>952</v>
          </cell>
          <cell r="C51">
            <v>883</v>
          </cell>
          <cell r="D51">
            <v>4137</v>
          </cell>
          <cell r="E51">
            <v>99</v>
          </cell>
          <cell r="F51">
            <v>2344</v>
          </cell>
          <cell r="G51">
            <v>188</v>
          </cell>
          <cell r="H51">
            <v>58</v>
          </cell>
          <cell r="I51">
            <v>31</v>
          </cell>
          <cell r="J51">
            <v>302</v>
          </cell>
          <cell r="K51">
            <v>753</v>
          </cell>
          <cell r="L51">
            <v>9</v>
          </cell>
          <cell r="M51">
            <v>619</v>
          </cell>
          <cell r="N51">
            <v>3</v>
          </cell>
          <cell r="O51">
            <v>12316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35</v>
          </cell>
          <cell r="U51">
            <v>37</v>
          </cell>
          <cell r="V51">
            <v>117</v>
          </cell>
          <cell r="W51">
            <v>187</v>
          </cell>
          <cell r="X51">
            <v>376</v>
          </cell>
          <cell r="Y51">
            <v>12692</v>
          </cell>
        </row>
        <row r="52">
          <cell r="A52">
            <v>4189</v>
          </cell>
          <cell r="B52">
            <v>1765</v>
          </cell>
          <cell r="C52">
            <v>867</v>
          </cell>
          <cell r="D52">
            <v>5162</v>
          </cell>
          <cell r="E52">
            <v>219</v>
          </cell>
          <cell r="F52">
            <v>2655</v>
          </cell>
          <cell r="G52">
            <v>261</v>
          </cell>
          <cell r="H52">
            <v>90</v>
          </cell>
          <cell r="I52">
            <v>32</v>
          </cell>
          <cell r="J52">
            <v>406</v>
          </cell>
          <cell r="K52">
            <v>749</v>
          </cell>
          <cell r="L52">
            <v>10</v>
          </cell>
          <cell r="M52">
            <v>726</v>
          </cell>
          <cell r="N52">
            <v>1</v>
          </cell>
          <cell r="O52">
            <v>17132</v>
          </cell>
          <cell r="P52">
            <v>0</v>
          </cell>
          <cell r="Q52">
            <v>0</v>
          </cell>
          <cell r="R52">
            <v>7</v>
          </cell>
          <cell r="S52">
            <v>0</v>
          </cell>
          <cell r="T52">
            <v>34</v>
          </cell>
          <cell r="U52">
            <v>36</v>
          </cell>
          <cell r="V52">
            <v>158</v>
          </cell>
          <cell r="W52">
            <v>193</v>
          </cell>
          <cell r="X52">
            <v>428</v>
          </cell>
          <cell r="Y52">
            <v>17560</v>
          </cell>
        </row>
        <row r="53">
          <cell r="A53">
            <v>81</v>
          </cell>
          <cell r="B53">
            <v>38</v>
          </cell>
          <cell r="C53">
            <v>27</v>
          </cell>
          <cell r="D53">
            <v>137</v>
          </cell>
          <cell r="E53">
            <v>5</v>
          </cell>
          <cell r="F53">
            <v>79</v>
          </cell>
          <cell r="G53">
            <v>10</v>
          </cell>
          <cell r="H53">
            <v>0</v>
          </cell>
          <cell r="I53">
            <v>1</v>
          </cell>
          <cell r="J53">
            <v>7</v>
          </cell>
          <cell r="K53">
            <v>13</v>
          </cell>
          <cell r="L53">
            <v>0</v>
          </cell>
          <cell r="M53">
            <v>21</v>
          </cell>
          <cell r="N53">
            <v>0</v>
          </cell>
          <cell r="O53">
            <v>419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1</v>
          </cell>
          <cell r="U53">
            <v>0</v>
          </cell>
          <cell r="V53">
            <v>3</v>
          </cell>
          <cell r="W53">
            <v>7</v>
          </cell>
          <cell r="X53">
            <v>11</v>
          </cell>
          <cell r="Y53">
            <v>430</v>
          </cell>
        </row>
        <row r="54">
          <cell r="A54">
            <v>6208</v>
          </cell>
          <cell r="B54">
            <v>2755</v>
          </cell>
          <cell r="C54">
            <v>1777</v>
          </cell>
          <cell r="D54">
            <v>9436</v>
          </cell>
          <cell r="E54">
            <v>323</v>
          </cell>
          <cell r="F54">
            <v>5078</v>
          </cell>
          <cell r="G54">
            <v>459</v>
          </cell>
          <cell r="H54">
            <v>148</v>
          </cell>
          <cell r="I54">
            <v>64</v>
          </cell>
          <cell r="J54">
            <v>715</v>
          </cell>
          <cell r="K54">
            <v>1515</v>
          </cell>
          <cell r="L54">
            <v>19</v>
          </cell>
          <cell r="M54">
            <v>1366</v>
          </cell>
          <cell r="N54">
            <v>4</v>
          </cell>
          <cell r="O54">
            <v>29867</v>
          </cell>
          <cell r="P54">
            <v>0</v>
          </cell>
          <cell r="Q54">
            <v>0</v>
          </cell>
          <cell r="R54">
            <v>7</v>
          </cell>
          <cell r="S54">
            <v>0</v>
          </cell>
          <cell r="T54">
            <v>70</v>
          </cell>
          <cell r="U54">
            <v>73</v>
          </cell>
          <cell r="V54">
            <v>278</v>
          </cell>
          <cell r="W54">
            <v>387</v>
          </cell>
          <cell r="X54">
            <v>815</v>
          </cell>
          <cell r="Y54">
            <v>30682</v>
          </cell>
        </row>
        <row r="55">
          <cell r="A55">
            <v>94822</v>
          </cell>
          <cell r="B55">
            <v>72974</v>
          </cell>
          <cell r="C55">
            <v>16031</v>
          </cell>
          <cell r="D55">
            <v>134530</v>
          </cell>
          <cell r="E55">
            <v>8048</v>
          </cell>
          <cell r="F55">
            <v>30167</v>
          </cell>
          <cell r="G55">
            <v>9062</v>
          </cell>
          <cell r="H55">
            <v>2949</v>
          </cell>
          <cell r="I55">
            <v>547</v>
          </cell>
          <cell r="J55">
            <v>7166</v>
          </cell>
          <cell r="K55">
            <v>5122</v>
          </cell>
          <cell r="L55">
            <v>2267</v>
          </cell>
          <cell r="M55">
            <v>7443</v>
          </cell>
          <cell r="N55">
            <v>175</v>
          </cell>
          <cell r="O55">
            <v>391303</v>
          </cell>
          <cell r="P55">
            <v>158</v>
          </cell>
          <cell r="Q55">
            <v>103</v>
          </cell>
          <cell r="R55">
            <v>436</v>
          </cell>
          <cell r="S55">
            <v>8</v>
          </cell>
          <cell r="T55">
            <v>4279</v>
          </cell>
          <cell r="U55">
            <v>1167</v>
          </cell>
          <cell r="V55">
            <v>9076</v>
          </cell>
          <cell r="W55">
            <v>7021</v>
          </cell>
          <cell r="X55">
            <v>22248</v>
          </cell>
          <cell r="Y55">
            <v>413551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帳票9－2"/>
      <sheetName val="帳票9－2データ"/>
    </sheetNames>
    <sheetDataSet>
      <sheetData sheetId="0"/>
      <sheetData sheetId="1">
        <row r="1">
          <cell r="A1">
            <v>28586</v>
          </cell>
          <cell r="B1">
            <v>23284</v>
          </cell>
          <cell r="C1">
            <v>2258</v>
          </cell>
          <cell r="D1">
            <v>21233</v>
          </cell>
          <cell r="E1">
            <v>3814</v>
          </cell>
          <cell r="F1">
            <v>1169</v>
          </cell>
          <cell r="G1">
            <v>163</v>
          </cell>
          <cell r="H1">
            <v>64</v>
          </cell>
          <cell r="I1">
            <v>15</v>
          </cell>
          <cell r="J1">
            <v>298</v>
          </cell>
          <cell r="K1">
            <v>266</v>
          </cell>
          <cell r="L1">
            <v>25</v>
          </cell>
          <cell r="M1">
            <v>308</v>
          </cell>
          <cell r="N1">
            <v>3</v>
          </cell>
          <cell r="O1">
            <v>81486</v>
          </cell>
          <cell r="P1">
            <v>7</v>
          </cell>
          <cell r="Q1">
            <v>8</v>
          </cell>
          <cell r="R1">
            <v>148</v>
          </cell>
          <cell r="S1">
            <v>10</v>
          </cell>
          <cell r="T1">
            <v>89</v>
          </cell>
          <cell r="U1">
            <v>48</v>
          </cell>
          <cell r="V1">
            <v>2341</v>
          </cell>
          <cell r="W1">
            <v>999</v>
          </cell>
          <cell r="X1">
            <v>3650</v>
          </cell>
          <cell r="Y1">
            <v>85136</v>
          </cell>
        </row>
        <row r="2">
          <cell r="A2">
            <v>53</v>
          </cell>
          <cell r="B2">
            <v>30</v>
          </cell>
          <cell r="C2">
            <v>3</v>
          </cell>
          <cell r="D2">
            <v>190</v>
          </cell>
          <cell r="E2">
            <v>6</v>
          </cell>
          <cell r="F2">
            <v>228</v>
          </cell>
          <cell r="G2">
            <v>795</v>
          </cell>
          <cell r="H2">
            <v>33</v>
          </cell>
          <cell r="I2">
            <v>2</v>
          </cell>
          <cell r="J2">
            <v>23</v>
          </cell>
          <cell r="K2">
            <v>5</v>
          </cell>
          <cell r="L2">
            <v>17</v>
          </cell>
          <cell r="M2">
            <v>5</v>
          </cell>
          <cell r="N2">
            <v>4</v>
          </cell>
          <cell r="O2">
            <v>1394</v>
          </cell>
          <cell r="P2">
            <v>0</v>
          </cell>
          <cell r="Q2">
            <v>0</v>
          </cell>
          <cell r="R2">
            <v>1</v>
          </cell>
          <cell r="S2">
            <v>0</v>
          </cell>
          <cell r="T2">
            <v>55</v>
          </cell>
          <cell r="U2">
            <v>6</v>
          </cell>
          <cell r="V2">
            <v>17</v>
          </cell>
          <cell r="W2">
            <v>23</v>
          </cell>
          <cell r="X2">
            <v>102</v>
          </cell>
          <cell r="Y2">
            <v>1496</v>
          </cell>
        </row>
        <row r="3">
          <cell r="A3">
            <v>66</v>
          </cell>
          <cell r="B3">
            <v>32</v>
          </cell>
          <cell r="C3">
            <v>6</v>
          </cell>
          <cell r="D3">
            <v>266</v>
          </cell>
          <cell r="E3">
            <v>6</v>
          </cell>
          <cell r="F3">
            <v>66</v>
          </cell>
          <cell r="G3">
            <v>74</v>
          </cell>
          <cell r="H3">
            <v>25</v>
          </cell>
          <cell r="I3">
            <v>0</v>
          </cell>
          <cell r="J3">
            <v>8</v>
          </cell>
          <cell r="K3">
            <v>8</v>
          </cell>
          <cell r="L3">
            <v>451</v>
          </cell>
          <cell r="M3">
            <v>4</v>
          </cell>
          <cell r="N3">
            <v>64</v>
          </cell>
          <cell r="O3">
            <v>1076</v>
          </cell>
          <cell r="P3">
            <v>7</v>
          </cell>
          <cell r="Q3">
            <v>16</v>
          </cell>
          <cell r="R3">
            <v>1</v>
          </cell>
          <cell r="S3">
            <v>0</v>
          </cell>
          <cell r="T3">
            <v>190</v>
          </cell>
          <cell r="U3">
            <v>38</v>
          </cell>
          <cell r="V3">
            <v>66</v>
          </cell>
          <cell r="W3">
            <v>43</v>
          </cell>
          <cell r="X3">
            <v>361</v>
          </cell>
          <cell r="Y3">
            <v>1437</v>
          </cell>
        </row>
        <row r="4">
          <cell r="A4">
            <v>86</v>
          </cell>
          <cell r="B4">
            <v>47</v>
          </cell>
          <cell r="C4">
            <v>11</v>
          </cell>
          <cell r="D4">
            <v>331</v>
          </cell>
          <cell r="E4">
            <v>2</v>
          </cell>
          <cell r="F4">
            <v>238</v>
          </cell>
          <cell r="G4">
            <v>277</v>
          </cell>
          <cell r="H4">
            <v>111</v>
          </cell>
          <cell r="I4">
            <v>1</v>
          </cell>
          <cell r="J4">
            <v>18</v>
          </cell>
          <cell r="K4">
            <v>6</v>
          </cell>
          <cell r="L4">
            <v>309</v>
          </cell>
          <cell r="M4">
            <v>5</v>
          </cell>
          <cell r="N4">
            <v>2</v>
          </cell>
          <cell r="O4">
            <v>1444</v>
          </cell>
          <cell r="P4">
            <v>17</v>
          </cell>
          <cell r="Q4">
            <v>0</v>
          </cell>
          <cell r="R4">
            <v>1</v>
          </cell>
          <cell r="S4">
            <v>0</v>
          </cell>
          <cell r="T4">
            <v>113</v>
          </cell>
          <cell r="U4">
            <v>16</v>
          </cell>
          <cell r="V4">
            <v>30</v>
          </cell>
          <cell r="W4">
            <v>36</v>
          </cell>
          <cell r="X4">
            <v>213</v>
          </cell>
          <cell r="Y4">
            <v>1657</v>
          </cell>
        </row>
        <row r="7">
          <cell r="A7">
            <v>30</v>
          </cell>
          <cell r="B7">
            <v>19</v>
          </cell>
          <cell r="C7">
            <v>4</v>
          </cell>
          <cell r="D7">
            <v>45</v>
          </cell>
          <cell r="E7">
            <v>5</v>
          </cell>
          <cell r="F7">
            <v>6</v>
          </cell>
          <cell r="G7">
            <v>9</v>
          </cell>
          <cell r="H7">
            <v>1</v>
          </cell>
          <cell r="I7">
            <v>0</v>
          </cell>
          <cell r="J7">
            <v>1</v>
          </cell>
          <cell r="K7">
            <v>1</v>
          </cell>
          <cell r="L7">
            <v>0</v>
          </cell>
          <cell r="M7">
            <v>1</v>
          </cell>
          <cell r="N7">
            <v>0</v>
          </cell>
          <cell r="O7">
            <v>122</v>
          </cell>
          <cell r="P7">
            <v>0</v>
          </cell>
          <cell r="Q7">
            <v>0</v>
          </cell>
          <cell r="R7">
            <v>1</v>
          </cell>
          <cell r="S7">
            <v>0</v>
          </cell>
          <cell r="T7">
            <v>2</v>
          </cell>
          <cell r="U7">
            <v>0</v>
          </cell>
          <cell r="V7">
            <v>2</v>
          </cell>
          <cell r="W7">
            <v>3</v>
          </cell>
          <cell r="X7">
            <v>8</v>
          </cell>
          <cell r="Y7">
            <v>130</v>
          </cell>
        </row>
        <row r="9">
          <cell r="A9">
            <v>344</v>
          </cell>
          <cell r="B9">
            <v>234</v>
          </cell>
          <cell r="C9">
            <v>21</v>
          </cell>
          <cell r="D9">
            <v>462</v>
          </cell>
          <cell r="E9">
            <v>35</v>
          </cell>
          <cell r="F9">
            <v>84</v>
          </cell>
          <cell r="G9">
            <v>60</v>
          </cell>
          <cell r="H9">
            <v>26</v>
          </cell>
          <cell r="I9">
            <v>2</v>
          </cell>
          <cell r="J9">
            <v>17</v>
          </cell>
          <cell r="K9">
            <v>14</v>
          </cell>
          <cell r="L9">
            <v>27</v>
          </cell>
          <cell r="M9">
            <v>13</v>
          </cell>
          <cell r="N9">
            <v>2</v>
          </cell>
          <cell r="O9">
            <v>1341</v>
          </cell>
          <cell r="P9">
            <v>1</v>
          </cell>
          <cell r="Q9">
            <v>1</v>
          </cell>
          <cell r="R9">
            <v>17</v>
          </cell>
          <cell r="S9">
            <v>0</v>
          </cell>
          <cell r="T9">
            <v>26</v>
          </cell>
          <cell r="U9">
            <v>22</v>
          </cell>
          <cell r="V9">
            <v>55</v>
          </cell>
          <cell r="W9">
            <v>27</v>
          </cell>
          <cell r="X9">
            <v>149</v>
          </cell>
          <cell r="Y9">
            <v>1490</v>
          </cell>
        </row>
        <row r="10">
          <cell r="A10">
            <v>17</v>
          </cell>
          <cell r="B10">
            <v>10</v>
          </cell>
          <cell r="C10">
            <v>3</v>
          </cell>
          <cell r="D10">
            <v>22</v>
          </cell>
          <cell r="E10">
            <v>2</v>
          </cell>
          <cell r="F10">
            <v>2</v>
          </cell>
          <cell r="G10">
            <v>2</v>
          </cell>
          <cell r="H10">
            <v>0</v>
          </cell>
          <cell r="I10">
            <v>0</v>
          </cell>
          <cell r="J10">
            <v>2</v>
          </cell>
          <cell r="K10">
            <v>0</v>
          </cell>
          <cell r="L10">
            <v>0</v>
          </cell>
          <cell r="M10">
            <v>2</v>
          </cell>
          <cell r="N10">
            <v>0</v>
          </cell>
          <cell r="O10">
            <v>62</v>
          </cell>
          <cell r="P10">
            <v>0</v>
          </cell>
          <cell r="Q10">
            <v>1</v>
          </cell>
          <cell r="R10">
            <v>0</v>
          </cell>
          <cell r="S10">
            <v>0</v>
          </cell>
          <cell r="T10">
            <v>3</v>
          </cell>
          <cell r="U10">
            <v>0</v>
          </cell>
          <cell r="V10">
            <v>0</v>
          </cell>
          <cell r="W10">
            <v>0</v>
          </cell>
          <cell r="X10">
            <v>4</v>
          </cell>
          <cell r="Y10">
            <v>66</v>
          </cell>
        </row>
        <row r="11">
          <cell r="A11">
            <v>307</v>
          </cell>
          <cell r="B11">
            <v>185</v>
          </cell>
          <cell r="C11">
            <v>46</v>
          </cell>
          <cell r="D11">
            <v>983</v>
          </cell>
          <cell r="E11">
            <v>17</v>
          </cell>
          <cell r="F11">
            <v>132</v>
          </cell>
          <cell r="G11">
            <v>114</v>
          </cell>
          <cell r="H11">
            <v>63</v>
          </cell>
          <cell r="I11">
            <v>4</v>
          </cell>
          <cell r="J11">
            <v>33</v>
          </cell>
          <cell r="K11">
            <v>14</v>
          </cell>
          <cell r="L11">
            <v>23</v>
          </cell>
          <cell r="M11">
            <v>24</v>
          </cell>
          <cell r="N11">
            <v>11</v>
          </cell>
          <cell r="O11">
            <v>1956</v>
          </cell>
          <cell r="P11">
            <v>3</v>
          </cell>
          <cell r="Q11">
            <v>1</v>
          </cell>
          <cell r="R11">
            <v>14</v>
          </cell>
          <cell r="S11">
            <v>0</v>
          </cell>
          <cell r="T11">
            <v>86</v>
          </cell>
          <cell r="U11">
            <v>13</v>
          </cell>
          <cell r="V11">
            <v>124</v>
          </cell>
          <cell r="W11">
            <v>62</v>
          </cell>
          <cell r="X11">
            <v>303</v>
          </cell>
          <cell r="Y11">
            <v>2259</v>
          </cell>
        </row>
        <row r="13">
          <cell r="A13">
            <v>29489</v>
          </cell>
          <cell r="B13">
            <v>23841</v>
          </cell>
          <cell r="C13">
            <v>2352</v>
          </cell>
          <cell r="D13">
            <v>23532</v>
          </cell>
          <cell r="E13">
            <v>3887</v>
          </cell>
          <cell r="F13">
            <v>1925</v>
          </cell>
          <cell r="G13">
            <v>1494</v>
          </cell>
          <cell r="H13">
            <v>323</v>
          </cell>
          <cell r="I13">
            <v>24</v>
          </cell>
          <cell r="J13">
            <v>400</v>
          </cell>
          <cell r="K13">
            <v>314</v>
          </cell>
          <cell r="L13">
            <v>852</v>
          </cell>
          <cell r="M13">
            <v>362</v>
          </cell>
          <cell r="N13">
            <v>86</v>
          </cell>
          <cell r="O13">
            <v>88881</v>
          </cell>
          <cell r="P13">
            <v>35</v>
          </cell>
          <cell r="Q13">
            <v>27</v>
          </cell>
          <cell r="R13">
            <v>183</v>
          </cell>
          <cell r="S13">
            <v>10</v>
          </cell>
          <cell r="T13">
            <v>564</v>
          </cell>
          <cell r="U13">
            <v>143</v>
          </cell>
          <cell r="V13">
            <v>2635</v>
          </cell>
          <cell r="W13">
            <v>1193</v>
          </cell>
          <cell r="X13">
            <v>4790</v>
          </cell>
          <cell r="Y13">
            <v>93671</v>
          </cell>
        </row>
        <row r="14">
          <cell r="A14">
            <v>911</v>
          </cell>
          <cell r="B14">
            <v>686</v>
          </cell>
          <cell r="C14">
            <v>91</v>
          </cell>
          <cell r="D14">
            <v>1099</v>
          </cell>
          <cell r="E14">
            <v>115</v>
          </cell>
          <cell r="F14">
            <v>134</v>
          </cell>
          <cell r="G14">
            <v>76</v>
          </cell>
          <cell r="H14">
            <v>19</v>
          </cell>
          <cell r="I14">
            <v>2</v>
          </cell>
          <cell r="J14">
            <v>35</v>
          </cell>
          <cell r="K14">
            <v>17</v>
          </cell>
          <cell r="L14">
            <v>9</v>
          </cell>
          <cell r="M14">
            <v>21</v>
          </cell>
          <cell r="N14">
            <v>3</v>
          </cell>
          <cell r="O14">
            <v>3218</v>
          </cell>
          <cell r="P14">
            <v>2</v>
          </cell>
          <cell r="Q14">
            <v>1</v>
          </cell>
          <cell r="R14">
            <v>14</v>
          </cell>
          <cell r="S14">
            <v>0</v>
          </cell>
          <cell r="T14">
            <v>23</v>
          </cell>
          <cell r="U14">
            <v>1</v>
          </cell>
          <cell r="V14">
            <v>100</v>
          </cell>
          <cell r="W14">
            <v>67</v>
          </cell>
          <cell r="X14">
            <v>208</v>
          </cell>
          <cell r="Y14">
            <v>3426</v>
          </cell>
        </row>
        <row r="15">
          <cell r="A15">
            <v>207</v>
          </cell>
          <cell r="B15">
            <v>132</v>
          </cell>
          <cell r="C15">
            <v>21</v>
          </cell>
          <cell r="D15">
            <v>492</v>
          </cell>
          <cell r="E15">
            <v>23</v>
          </cell>
          <cell r="F15">
            <v>80</v>
          </cell>
          <cell r="G15">
            <v>45</v>
          </cell>
          <cell r="H15">
            <v>18</v>
          </cell>
          <cell r="I15">
            <v>1</v>
          </cell>
          <cell r="J15">
            <v>22</v>
          </cell>
          <cell r="K15">
            <v>3</v>
          </cell>
          <cell r="L15">
            <v>64</v>
          </cell>
          <cell r="M15">
            <v>24</v>
          </cell>
          <cell r="N15">
            <v>3</v>
          </cell>
          <cell r="O15">
            <v>1135</v>
          </cell>
          <cell r="P15">
            <v>9</v>
          </cell>
          <cell r="Q15">
            <v>0</v>
          </cell>
          <cell r="R15">
            <v>3</v>
          </cell>
          <cell r="S15">
            <v>0</v>
          </cell>
          <cell r="T15">
            <v>163</v>
          </cell>
          <cell r="U15">
            <v>4</v>
          </cell>
          <cell r="V15">
            <v>37</v>
          </cell>
          <cell r="W15">
            <v>22</v>
          </cell>
          <cell r="X15">
            <v>238</v>
          </cell>
          <cell r="Y15">
            <v>1373</v>
          </cell>
        </row>
        <row r="16">
          <cell r="A16">
            <v>861</v>
          </cell>
          <cell r="B16">
            <v>528</v>
          </cell>
          <cell r="C16">
            <v>103</v>
          </cell>
          <cell r="D16">
            <v>1877</v>
          </cell>
          <cell r="E16">
            <v>70</v>
          </cell>
          <cell r="F16">
            <v>384</v>
          </cell>
          <cell r="G16">
            <v>184</v>
          </cell>
          <cell r="H16">
            <v>46</v>
          </cell>
          <cell r="I16">
            <v>7</v>
          </cell>
          <cell r="J16">
            <v>101</v>
          </cell>
          <cell r="K16">
            <v>21</v>
          </cell>
          <cell r="L16">
            <v>21</v>
          </cell>
          <cell r="M16">
            <v>87</v>
          </cell>
          <cell r="N16">
            <v>10</v>
          </cell>
          <cell r="O16">
            <v>4300</v>
          </cell>
          <cell r="P16">
            <v>1</v>
          </cell>
          <cell r="Q16">
            <v>0</v>
          </cell>
          <cell r="R16">
            <v>2</v>
          </cell>
          <cell r="S16">
            <v>0</v>
          </cell>
          <cell r="T16">
            <v>70</v>
          </cell>
          <cell r="U16">
            <v>26</v>
          </cell>
          <cell r="V16">
            <v>76</v>
          </cell>
          <cell r="W16">
            <v>66</v>
          </cell>
          <cell r="X16">
            <v>241</v>
          </cell>
          <cell r="Y16">
            <v>4541</v>
          </cell>
        </row>
        <row r="17">
          <cell r="A17">
            <v>157</v>
          </cell>
          <cell r="B17">
            <v>159</v>
          </cell>
          <cell r="C17">
            <v>23</v>
          </cell>
          <cell r="D17">
            <v>224</v>
          </cell>
          <cell r="E17">
            <v>24</v>
          </cell>
          <cell r="F17">
            <v>36</v>
          </cell>
          <cell r="G17">
            <v>13</v>
          </cell>
          <cell r="H17">
            <v>2</v>
          </cell>
          <cell r="I17">
            <v>0</v>
          </cell>
          <cell r="J17">
            <v>9</v>
          </cell>
          <cell r="K17">
            <v>3</v>
          </cell>
          <cell r="L17">
            <v>2</v>
          </cell>
          <cell r="M17">
            <v>2</v>
          </cell>
          <cell r="N17">
            <v>1</v>
          </cell>
          <cell r="O17">
            <v>655</v>
          </cell>
          <cell r="P17">
            <v>0</v>
          </cell>
          <cell r="Q17">
            <v>0</v>
          </cell>
          <cell r="R17">
            <v>8</v>
          </cell>
          <cell r="S17">
            <v>0</v>
          </cell>
          <cell r="T17">
            <v>3</v>
          </cell>
          <cell r="U17">
            <v>2</v>
          </cell>
          <cell r="V17">
            <v>16</v>
          </cell>
          <cell r="W17">
            <v>10</v>
          </cell>
          <cell r="X17">
            <v>39</v>
          </cell>
          <cell r="Y17">
            <v>694</v>
          </cell>
        </row>
        <row r="18">
          <cell r="A18">
            <v>123</v>
          </cell>
          <cell r="B18">
            <v>122</v>
          </cell>
          <cell r="C18">
            <v>9</v>
          </cell>
          <cell r="D18">
            <v>152</v>
          </cell>
          <cell r="E18">
            <v>14</v>
          </cell>
          <cell r="F18">
            <v>39</v>
          </cell>
          <cell r="G18">
            <v>17</v>
          </cell>
          <cell r="H18">
            <v>10</v>
          </cell>
          <cell r="I18">
            <v>2</v>
          </cell>
          <cell r="J18">
            <v>6</v>
          </cell>
          <cell r="K18">
            <v>2</v>
          </cell>
          <cell r="L18">
            <v>4</v>
          </cell>
          <cell r="M18">
            <v>8</v>
          </cell>
          <cell r="N18">
            <v>1</v>
          </cell>
          <cell r="O18">
            <v>509</v>
          </cell>
          <cell r="P18">
            <v>0</v>
          </cell>
          <cell r="Q18">
            <v>0</v>
          </cell>
          <cell r="R18">
            <v>2</v>
          </cell>
          <cell r="S18">
            <v>0</v>
          </cell>
          <cell r="T18">
            <v>2</v>
          </cell>
          <cell r="U18">
            <v>2</v>
          </cell>
          <cell r="V18">
            <v>17</v>
          </cell>
          <cell r="W18">
            <v>10</v>
          </cell>
          <cell r="X18">
            <v>33</v>
          </cell>
          <cell r="Y18">
            <v>542</v>
          </cell>
        </row>
        <row r="21">
          <cell r="A21">
            <v>128</v>
          </cell>
          <cell r="B21">
            <v>128</v>
          </cell>
          <cell r="C21">
            <v>10</v>
          </cell>
          <cell r="D21">
            <v>163</v>
          </cell>
          <cell r="E21">
            <v>18</v>
          </cell>
          <cell r="F21">
            <v>20</v>
          </cell>
          <cell r="G21">
            <v>10</v>
          </cell>
          <cell r="H21">
            <v>3</v>
          </cell>
          <cell r="I21">
            <v>0</v>
          </cell>
          <cell r="J21">
            <v>4</v>
          </cell>
          <cell r="K21">
            <v>3</v>
          </cell>
          <cell r="L21">
            <v>3</v>
          </cell>
          <cell r="M21">
            <v>2</v>
          </cell>
          <cell r="N21">
            <v>1</v>
          </cell>
          <cell r="O21">
            <v>493</v>
          </cell>
          <cell r="P21">
            <v>0</v>
          </cell>
          <cell r="Q21">
            <v>0</v>
          </cell>
          <cell r="R21">
            <v>7</v>
          </cell>
          <cell r="S21">
            <v>0</v>
          </cell>
          <cell r="T21">
            <v>2</v>
          </cell>
          <cell r="U21">
            <v>1</v>
          </cell>
          <cell r="V21">
            <v>9</v>
          </cell>
          <cell r="W21">
            <v>12</v>
          </cell>
          <cell r="X21">
            <v>31</v>
          </cell>
          <cell r="Y21">
            <v>524</v>
          </cell>
        </row>
        <row r="22">
          <cell r="A22">
            <v>2387</v>
          </cell>
          <cell r="B22">
            <v>1755</v>
          </cell>
          <cell r="C22">
            <v>257</v>
          </cell>
          <cell r="D22">
            <v>4007</v>
          </cell>
          <cell r="E22">
            <v>264</v>
          </cell>
          <cell r="F22">
            <v>693</v>
          </cell>
          <cell r="G22">
            <v>345</v>
          </cell>
          <cell r="H22">
            <v>98</v>
          </cell>
          <cell r="I22">
            <v>12</v>
          </cell>
          <cell r="J22">
            <v>177</v>
          </cell>
          <cell r="K22">
            <v>49</v>
          </cell>
          <cell r="L22">
            <v>103</v>
          </cell>
          <cell r="M22">
            <v>144</v>
          </cell>
          <cell r="N22">
            <v>19</v>
          </cell>
          <cell r="O22">
            <v>10310</v>
          </cell>
          <cell r="P22">
            <v>12</v>
          </cell>
          <cell r="Q22">
            <v>1</v>
          </cell>
          <cell r="R22">
            <v>36</v>
          </cell>
          <cell r="S22">
            <v>0</v>
          </cell>
          <cell r="T22">
            <v>263</v>
          </cell>
          <cell r="U22">
            <v>36</v>
          </cell>
          <cell r="V22">
            <v>255</v>
          </cell>
          <cell r="W22">
            <v>187</v>
          </cell>
          <cell r="X22">
            <v>790</v>
          </cell>
          <cell r="Y22">
            <v>11100</v>
          </cell>
        </row>
        <row r="23">
          <cell r="A23">
            <v>13</v>
          </cell>
          <cell r="B23">
            <v>27</v>
          </cell>
          <cell r="C23">
            <v>1</v>
          </cell>
          <cell r="D23">
            <v>46</v>
          </cell>
          <cell r="E23">
            <v>5</v>
          </cell>
          <cell r="F23">
            <v>1</v>
          </cell>
          <cell r="G23">
            <v>0</v>
          </cell>
          <cell r="H23">
            <v>1</v>
          </cell>
          <cell r="I23">
            <v>0</v>
          </cell>
          <cell r="J23">
            <v>0</v>
          </cell>
          <cell r="K23">
            <v>1</v>
          </cell>
          <cell r="L23">
            <v>1</v>
          </cell>
          <cell r="M23">
            <v>1</v>
          </cell>
          <cell r="N23">
            <v>0</v>
          </cell>
          <cell r="O23">
            <v>97</v>
          </cell>
          <cell r="P23">
            <v>0</v>
          </cell>
          <cell r="Q23">
            <v>0</v>
          </cell>
          <cell r="R23">
            <v>2</v>
          </cell>
          <cell r="S23">
            <v>0</v>
          </cell>
          <cell r="T23">
            <v>0</v>
          </cell>
          <cell r="U23">
            <v>1</v>
          </cell>
          <cell r="V23">
            <v>4</v>
          </cell>
          <cell r="W23">
            <v>1</v>
          </cell>
          <cell r="X23">
            <v>8</v>
          </cell>
          <cell r="Y23">
            <v>105</v>
          </cell>
        </row>
        <row r="24">
          <cell r="A24">
            <v>67</v>
          </cell>
          <cell r="B24">
            <v>60</v>
          </cell>
          <cell r="C24">
            <v>5</v>
          </cell>
          <cell r="D24">
            <v>121</v>
          </cell>
          <cell r="E24">
            <v>10</v>
          </cell>
          <cell r="F24">
            <v>32</v>
          </cell>
          <cell r="G24">
            <v>5</v>
          </cell>
          <cell r="H24">
            <v>1</v>
          </cell>
          <cell r="I24">
            <v>0</v>
          </cell>
          <cell r="J24">
            <v>3</v>
          </cell>
          <cell r="K24">
            <v>2</v>
          </cell>
          <cell r="L24">
            <v>2</v>
          </cell>
          <cell r="M24">
            <v>5</v>
          </cell>
          <cell r="N24">
            <v>1</v>
          </cell>
          <cell r="O24">
            <v>314</v>
          </cell>
          <cell r="P24">
            <v>0</v>
          </cell>
          <cell r="Q24">
            <v>0</v>
          </cell>
          <cell r="R24">
            <v>4</v>
          </cell>
          <cell r="S24">
            <v>0</v>
          </cell>
          <cell r="T24">
            <v>1</v>
          </cell>
          <cell r="U24">
            <v>1</v>
          </cell>
          <cell r="V24">
            <v>21</v>
          </cell>
          <cell r="W24">
            <v>9</v>
          </cell>
          <cell r="X24">
            <v>36</v>
          </cell>
          <cell r="Y24">
            <v>350</v>
          </cell>
        </row>
        <row r="25">
          <cell r="A25">
            <v>124</v>
          </cell>
          <cell r="B25">
            <v>104</v>
          </cell>
          <cell r="C25">
            <v>14</v>
          </cell>
          <cell r="D25">
            <v>197</v>
          </cell>
          <cell r="E25">
            <v>18</v>
          </cell>
          <cell r="F25">
            <v>37</v>
          </cell>
          <cell r="G25">
            <v>14</v>
          </cell>
          <cell r="H25">
            <v>11</v>
          </cell>
          <cell r="I25">
            <v>0</v>
          </cell>
          <cell r="J25">
            <v>14</v>
          </cell>
          <cell r="K25">
            <v>4</v>
          </cell>
          <cell r="L25">
            <v>10</v>
          </cell>
          <cell r="M25">
            <v>4</v>
          </cell>
          <cell r="N25">
            <v>0</v>
          </cell>
          <cell r="O25">
            <v>551</v>
          </cell>
          <cell r="P25">
            <v>0</v>
          </cell>
          <cell r="Q25">
            <v>0</v>
          </cell>
          <cell r="R25">
            <v>8</v>
          </cell>
          <cell r="S25">
            <v>0</v>
          </cell>
          <cell r="T25">
            <v>5</v>
          </cell>
          <cell r="U25">
            <v>7</v>
          </cell>
          <cell r="V25">
            <v>26</v>
          </cell>
          <cell r="W25">
            <v>9</v>
          </cell>
          <cell r="X25">
            <v>55</v>
          </cell>
          <cell r="Y25">
            <v>606</v>
          </cell>
        </row>
        <row r="26">
          <cell r="A26">
            <v>46</v>
          </cell>
          <cell r="B26">
            <v>25</v>
          </cell>
          <cell r="C26">
            <v>4</v>
          </cell>
          <cell r="D26">
            <v>108</v>
          </cell>
          <cell r="E26">
            <v>1</v>
          </cell>
          <cell r="F26">
            <v>19</v>
          </cell>
          <cell r="G26">
            <v>12</v>
          </cell>
          <cell r="H26">
            <v>5</v>
          </cell>
          <cell r="I26">
            <v>0</v>
          </cell>
          <cell r="J26">
            <v>8</v>
          </cell>
          <cell r="K26">
            <v>2</v>
          </cell>
          <cell r="L26">
            <v>2</v>
          </cell>
          <cell r="M26">
            <v>1</v>
          </cell>
          <cell r="N26">
            <v>2</v>
          </cell>
          <cell r="O26">
            <v>235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3</v>
          </cell>
          <cell r="U26">
            <v>4</v>
          </cell>
          <cell r="V26">
            <v>3</v>
          </cell>
          <cell r="W26">
            <v>5</v>
          </cell>
          <cell r="X26">
            <v>15</v>
          </cell>
          <cell r="Y26">
            <v>250</v>
          </cell>
        </row>
        <row r="27">
          <cell r="A27">
            <v>1572</v>
          </cell>
          <cell r="B27">
            <v>1448</v>
          </cell>
          <cell r="C27">
            <v>82</v>
          </cell>
          <cell r="D27">
            <v>2417</v>
          </cell>
          <cell r="E27">
            <v>204</v>
          </cell>
          <cell r="F27">
            <v>305</v>
          </cell>
          <cell r="G27">
            <v>22</v>
          </cell>
          <cell r="H27">
            <v>19</v>
          </cell>
          <cell r="I27">
            <v>1</v>
          </cell>
          <cell r="J27">
            <v>21</v>
          </cell>
          <cell r="K27">
            <v>152</v>
          </cell>
          <cell r="L27">
            <v>4</v>
          </cell>
          <cell r="M27">
            <v>30</v>
          </cell>
          <cell r="N27">
            <v>1</v>
          </cell>
          <cell r="O27">
            <v>6278</v>
          </cell>
          <cell r="P27">
            <v>0</v>
          </cell>
          <cell r="Q27">
            <v>1</v>
          </cell>
          <cell r="R27">
            <v>191</v>
          </cell>
          <cell r="S27">
            <v>0</v>
          </cell>
          <cell r="T27">
            <v>15</v>
          </cell>
          <cell r="U27">
            <v>16</v>
          </cell>
          <cell r="V27">
            <v>445</v>
          </cell>
          <cell r="W27">
            <v>164</v>
          </cell>
          <cell r="X27">
            <v>832</v>
          </cell>
          <cell r="Y27">
            <v>7110</v>
          </cell>
        </row>
        <row r="28">
          <cell r="A28">
            <v>1514</v>
          </cell>
          <cell r="B28">
            <v>1091</v>
          </cell>
          <cell r="C28">
            <v>115</v>
          </cell>
          <cell r="D28">
            <v>954</v>
          </cell>
          <cell r="E28">
            <v>222</v>
          </cell>
          <cell r="F28">
            <v>64</v>
          </cell>
          <cell r="G28">
            <v>10</v>
          </cell>
          <cell r="H28">
            <v>1</v>
          </cell>
          <cell r="I28">
            <v>1</v>
          </cell>
          <cell r="J28">
            <v>15</v>
          </cell>
          <cell r="K28">
            <v>12</v>
          </cell>
          <cell r="L28">
            <v>1</v>
          </cell>
          <cell r="M28">
            <v>16</v>
          </cell>
          <cell r="N28">
            <v>1</v>
          </cell>
          <cell r="O28">
            <v>4017</v>
          </cell>
          <cell r="P28">
            <v>0</v>
          </cell>
          <cell r="Q28">
            <v>0</v>
          </cell>
          <cell r="R28">
            <v>48</v>
          </cell>
          <cell r="S28">
            <v>0</v>
          </cell>
          <cell r="T28">
            <v>4</v>
          </cell>
          <cell r="U28">
            <v>1</v>
          </cell>
          <cell r="V28">
            <v>133</v>
          </cell>
          <cell r="W28">
            <v>35</v>
          </cell>
          <cell r="X28">
            <v>221</v>
          </cell>
          <cell r="Y28">
            <v>4238</v>
          </cell>
        </row>
        <row r="29">
          <cell r="A29">
            <v>474</v>
          </cell>
          <cell r="B29">
            <v>466</v>
          </cell>
          <cell r="C29">
            <v>33</v>
          </cell>
          <cell r="D29">
            <v>535</v>
          </cell>
          <cell r="E29">
            <v>92</v>
          </cell>
          <cell r="F29">
            <v>78</v>
          </cell>
          <cell r="G29">
            <v>9</v>
          </cell>
          <cell r="H29">
            <v>6</v>
          </cell>
          <cell r="I29">
            <v>2</v>
          </cell>
          <cell r="J29">
            <v>9</v>
          </cell>
          <cell r="K29">
            <v>17</v>
          </cell>
          <cell r="L29">
            <v>2</v>
          </cell>
          <cell r="M29">
            <v>14</v>
          </cell>
          <cell r="N29">
            <v>0</v>
          </cell>
          <cell r="O29">
            <v>1737</v>
          </cell>
          <cell r="P29">
            <v>6</v>
          </cell>
          <cell r="Q29">
            <v>1</v>
          </cell>
          <cell r="R29">
            <v>34</v>
          </cell>
          <cell r="S29">
            <v>0</v>
          </cell>
          <cell r="T29">
            <v>4</v>
          </cell>
          <cell r="U29">
            <v>3</v>
          </cell>
          <cell r="V29">
            <v>163</v>
          </cell>
          <cell r="W29">
            <v>41</v>
          </cell>
          <cell r="X29">
            <v>252</v>
          </cell>
          <cell r="Y29">
            <v>1989</v>
          </cell>
        </row>
        <row r="30">
          <cell r="A30">
            <v>125</v>
          </cell>
          <cell r="B30">
            <v>101</v>
          </cell>
          <cell r="C30">
            <v>3</v>
          </cell>
          <cell r="D30">
            <v>72</v>
          </cell>
          <cell r="E30">
            <v>24</v>
          </cell>
          <cell r="F30">
            <v>25</v>
          </cell>
          <cell r="G30">
            <v>9</v>
          </cell>
          <cell r="H30">
            <v>11</v>
          </cell>
          <cell r="I30">
            <v>0</v>
          </cell>
          <cell r="J30">
            <v>5</v>
          </cell>
          <cell r="K30">
            <v>5</v>
          </cell>
          <cell r="L30">
            <v>17</v>
          </cell>
          <cell r="M30">
            <v>4</v>
          </cell>
          <cell r="N30">
            <v>0</v>
          </cell>
          <cell r="O30">
            <v>401</v>
          </cell>
          <cell r="P30">
            <v>5</v>
          </cell>
          <cell r="Q30">
            <v>1</v>
          </cell>
          <cell r="R30">
            <v>5</v>
          </cell>
          <cell r="S30">
            <v>0</v>
          </cell>
          <cell r="T30">
            <v>6</v>
          </cell>
          <cell r="U30">
            <v>6</v>
          </cell>
          <cell r="V30">
            <v>19</v>
          </cell>
          <cell r="W30">
            <v>5</v>
          </cell>
          <cell r="X30">
            <v>47</v>
          </cell>
          <cell r="Y30">
            <v>448</v>
          </cell>
        </row>
        <row r="31">
          <cell r="A31">
            <v>136</v>
          </cell>
          <cell r="B31">
            <v>145</v>
          </cell>
          <cell r="C31">
            <v>14</v>
          </cell>
          <cell r="D31">
            <v>218</v>
          </cell>
          <cell r="E31">
            <v>29</v>
          </cell>
          <cell r="F31">
            <v>70</v>
          </cell>
          <cell r="G31">
            <v>23</v>
          </cell>
          <cell r="H31">
            <v>31</v>
          </cell>
          <cell r="I31">
            <v>3</v>
          </cell>
          <cell r="J31">
            <v>16</v>
          </cell>
          <cell r="K31">
            <v>8</v>
          </cell>
          <cell r="L31">
            <v>23</v>
          </cell>
          <cell r="M31">
            <v>6</v>
          </cell>
          <cell r="N31">
            <v>0</v>
          </cell>
          <cell r="O31">
            <v>722</v>
          </cell>
          <cell r="P31">
            <v>94</v>
          </cell>
          <cell r="Q31">
            <v>14</v>
          </cell>
          <cell r="R31">
            <v>13</v>
          </cell>
          <cell r="S31">
            <v>0</v>
          </cell>
          <cell r="T31">
            <v>27</v>
          </cell>
          <cell r="U31">
            <v>48</v>
          </cell>
          <cell r="V31">
            <v>1381</v>
          </cell>
          <cell r="W31">
            <v>20</v>
          </cell>
          <cell r="X31">
            <v>1597</v>
          </cell>
          <cell r="Y31">
            <v>2319</v>
          </cell>
        </row>
        <row r="32">
          <cell r="A32">
            <v>515</v>
          </cell>
          <cell r="B32">
            <v>481</v>
          </cell>
          <cell r="C32">
            <v>28</v>
          </cell>
          <cell r="D32">
            <v>434</v>
          </cell>
          <cell r="E32">
            <v>111</v>
          </cell>
          <cell r="F32">
            <v>114</v>
          </cell>
          <cell r="G32">
            <v>58</v>
          </cell>
          <cell r="H32">
            <v>61</v>
          </cell>
          <cell r="I32">
            <v>1</v>
          </cell>
          <cell r="J32">
            <v>24</v>
          </cell>
          <cell r="K32">
            <v>10</v>
          </cell>
          <cell r="L32">
            <v>93</v>
          </cell>
          <cell r="M32">
            <v>23</v>
          </cell>
          <cell r="N32">
            <v>1</v>
          </cell>
          <cell r="O32">
            <v>1954</v>
          </cell>
          <cell r="P32">
            <v>32</v>
          </cell>
          <cell r="Q32">
            <v>6</v>
          </cell>
          <cell r="R32">
            <v>26</v>
          </cell>
          <cell r="S32">
            <v>0</v>
          </cell>
          <cell r="T32">
            <v>36</v>
          </cell>
          <cell r="U32">
            <v>59</v>
          </cell>
          <cell r="V32">
            <v>1366</v>
          </cell>
          <cell r="W32">
            <v>33</v>
          </cell>
          <cell r="X32">
            <v>1558</v>
          </cell>
          <cell r="Y32">
            <v>3512</v>
          </cell>
        </row>
        <row r="33">
          <cell r="A33">
            <v>55</v>
          </cell>
          <cell r="B33">
            <v>44</v>
          </cell>
          <cell r="C33">
            <v>7</v>
          </cell>
          <cell r="D33">
            <v>79</v>
          </cell>
          <cell r="E33">
            <v>8</v>
          </cell>
          <cell r="F33">
            <v>47</v>
          </cell>
          <cell r="G33">
            <v>27</v>
          </cell>
          <cell r="H33">
            <v>13</v>
          </cell>
          <cell r="I33">
            <v>1</v>
          </cell>
          <cell r="J33">
            <v>7</v>
          </cell>
          <cell r="K33">
            <v>3</v>
          </cell>
          <cell r="L33">
            <v>9</v>
          </cell>
          <cell r="M33">
            <v>5</v>
          </cell>
          <cell r="N33">
            <v>2</v>
          </cell>
          <cell r="O33">
            <v>307</v>
          </cell>
          <cell r="P33">
            <v>0</v>
          </cell>
          <cell r="Q33">
            <v>0</v>
          </cell>
          <cell r="R33">
            <v>3</v>
          </cell>
          <cell r="S33">
            <v>0</v>
          </cell>
          <cell r="T33">
            <v>5</v>
          </cell>
          <cell r="U33">
            <v>26</v>
          </cell>
          <cell r="V33">
            <v>16</v>
          </cell>
          <cell r="W33">
            <v>5</v>
          </cell>
          <cell r="X33">
            <v>55</v>
          </cell>
          <cell r="Y33">
            <v>362</v>
          </cell>
        </row>
        <row r="34">
          <cell r="A34">
            <v>96</v>
          </cell>
          <cell r="B34">
            <v>90</v>
          </cell>
          <cell r="C34">
            <v>10</v>
          </cell>
          <cell r="D34">
            <v>124</v>
          </cell>
          <cell r="E34">
            <v>17</v>
          </cell>
          <cell r="F34">
            <v>32</v>
          </cell>
          <cell r="G34">
            <v>14</v>
          </cell>
          <cell r="H34">
            <v>6</v>
          </cell>
          <cell r="I34">
            <v>0</v>
          </cell>
          <cell r="J34">
            <v>5</v>
          </cell>
          <cell r="K34">
            <v>2</v>
          </cell>
          <cell r="L34">
            <v>12</v>
          </cell>
          <cell r="M34">
            <v>1</v>
          </cell>
          <cell r="N34">
            <v>0</v>
          </cell>
          <cell r="O34">
            <v>409</v>
          </cell>
          <cell r="P34">
            <v>9</v>
          </cell>
          <cell r="Q34">
            <v>0</v>
          </cell>
          <cell r="R34">
            <v>11</v>
          </cell>
          <cell r="S34">
            <v>0</v>
          </cell>
          <cell r="T34">
            <v>6</v>
          </cell>
          <cell r="U34">
            <v>19</v>
          </cell>
          <cell r="V34">
            <v>101</v>
          </cell>
          <cell r="W34">
            <v>5</v>
          </cell>
          <cell r="X34">
            <v>151</v>
          </cell>
          <cell r="Y34">
            <v>560</v>
          </cell>
        </row>
        <row r="35">
          <cell r="A35">
            <v>4737</v>
          </cell>
          <cell r="B35">
            <v>4082</v>
          </cell>
          <cell r="C35">
            <v>316</v>
          </cell>
          <cell r="D35">
            <v>5305</v>
          </cell>
          <cell r="E35">
            <v>741</v>
          </cell>
          <cell r="F35">
            <v>824</v>
          </cell>
          <cell r="G35">
            <v>203</v>
          </cell>
          <cell r="H35">
            <v>166</v>
          </cell>
          <cell r="I35">
            <v>9</v>
          </cell>
          <cell r="J35">
            <v>127</v>
          </cell>
          <cell r="K35">
            <v>218</v>
          </cell>
          <cell r="L35">
            <v>176</v>
          </cell>
          <cell r="M35">
            <v>110</v>
          </cell>
          <cell r="N35">
            <v>8</v>
          </cell>
          <cell r="O35">
            <v>17022</v>
          </cell>
          <cell r="P35">
            <v>146</v>
          </cell>
          <cell r="Q35">
            <v>23</v>
          </cell>
          <cell r="R35">
            <v>345</v>
          </cell>
          <cell r="S35">
            <v>0</v>
          </cell>
          <cell r="T35">
            <v>112</v>
          </cell>
          <cell r="U35">
            <v>191</v>
          </cell>
          <cell r="V35">
            <v>3678</v>
          </cell>
          <cell r="W35">
            <v>332</v>
          </cell>
          <cell r="X35">
            <v>4827</v>
          </cell>
          <cell r="Y35">
            <v>21849</v>
          </cell>
        </row>
        <row r="36">
          <cell r="A36">
            <v>56395</v>
          </cell>
          <cell r="B36">
            <v>49876</v>
          </cell>
          <cell r="C36">
            <v>4334</v>
          </cell>
          <cell r="D36">
            <v>50041</v>
          </cell>
          <cell r="E36">
            <v>10453</v>
          </cell>
          <cell r="F36">
            <v>4452</v>
          </cell>
          <cell r="G36">
            <v>920</v>
          </cell>
          <cell r="H36">
            <v>391</v>
          </cell>
          <cell r="I36">
            <v>74</v>
          </cell>
          <cell r="J36">
            <v>1032</v>
          </cell>
          <cell r="K36">
            <v>450</v>
          </cell>
          <cell r="L36">
            <v>68</v>
          </cell>
          <cell r="M36">
            <v>1026</v>
          </cell>
          <cell r="N36">
            <v>53</v>
          </cell>
          <cell r="O36">
            <v>179565</v>
          </cell>
          <cell r="P36">
            <v>20</v>
          </cell>
          <cell r="Q36">
            <v>9</v>
          </cell>
          <cell r="R36">
            <v>1539</v>
          </cell>
          <cell r="S36">
            <v>1</v>
          </cell>
          <cell r="T36">
            <v>253</v>
          </cell>
          <cell r="U36">
            <v>208</v>
          </cell>
          <cell r="V36">
            <v>12490</v>
          </cell>
          <cell r="W36">
            <v>3118</v>
          </cell>
          <cell r="X36">
            <v>17638</v>
          </cell>
          <cell r="Y36">
            <v>197203</v>
          </cell>
        </row>
        <row r="37">
          <cell r="A37">
            <v>492</v>
          </cell>
          <cell r="B37">
            <v>558</v>
          </cell>
          <cell r="C37">
            <v>41</v>
          </cell>
          <cell r="D37">
            <v>711</v>
          </cell>
          <cell r="E37">
            <v>81</v>
          </cell>
          <cell r="F37">
            <v>158</v>
          </cell>
          <cell r="G37">
            <v>106</v>
          </cell>
          <cell r="H37">
            <v>37</v>
          </cell>
          <cell r="I37">
            <v>4</v>
          </cell>
          <cell r="J37">
            <v>31</v>
          </cell>
          <cell r="K37">
            <v>25</v>
          </cell>
          <cell r="L37">
            <v>39</v>
          </cell>
          <cell r="M37">
            <v>32</v>
          </cell>
          <cell r="N37">
            <v>4</v>
          </cell>
          <cell r="O37">
            <v>2319</v>
          </cell>
          <cell r="P37">
            <v>5</v>
          </cell>
          <cell r="Q37">
            <v>0</v>
          </cell>
          <cell r="R37">
            <v>87</v>
          </cell>
          <cell r="S37">
            <v>0</v>
          </cell>
          <cell r="T37">
            <v>18</v>
          </cell>
          <cell r="U37">
            <v>9</v>
          </cell>
          <cell r="V37">
            <v>173</v>
          </cell>
          <cell r="W37">
            <v>37</v>
          </cell>
          <cell r="X37">
            <v>329</v>
          </cell>
          <cell r="Y37">
            <v>2648</v>
          </cell>
        </row>
        <row r="38">
          <cell r="A38">
            <v>14</v>
          </cell>
          <cell r="B38">
            <v>29</v>
          </cell>
          <cell r="C38">
            <v>2</v>
          </cell>
          <cell r="D38">
            <v>31</v>
          </cell>
          <cell r="E38">
            <v>9</v>
          </cell>
          <cell r="F38">
            <v>9</v>
          </cell>
          <cell r="G38">
            <v>4</v>
          </cell>
          <cell r="H38">
            <v>1</v>
          </cell>
          <cell r="I38">
            <v>0</v>
          </cell>
          <cell r="J38">
            <v>1</v>
          </cell>
          <cell r="K38">
            <v>0</v>
          </cell>
          <cell r="L38">
            <v>9</v>
          </cell>
          <cell r="M38">
            <v>0</v>
          </cell>
          <cell r="N38">
            <v>0</v>
          </cell>
          <cell r="O38">
            <v>109</v>
          </cell>
          <cell r="P38">
            <v>1</v>
          </cell>
          <cell r="Q38">
            <v>1</v>
          </cell>
          <cell r="R38">
            <v>2</v>
          </cell>
          <cell r="S38">
            <v>0</v>
          </cell>
          <cell r="T38">
            <v>1</v>
          </cell>
          <cell r="U38">
            <v>4</v>
          </cell>
          <cell r="V38">
            <v>62</v>
          </cell>
          <cell r="W38">
            <v>2</v>
          </cell>
          <cell r="X38">
            <v>73</v>
          </cell>
          <cell r="Y38">
            <v>182</v>
          </cell>
        </row>
        <row r="39">
          <cell r="A39">
            <v>5</v>
          </cell>
          <cell r="B39">
            <v>1</v>
          </cell>
          <cell r="C39">
            <v>0</v>
          </cell>
          <cell r="D39">
            <v>2</v>
          </cell>
          <cell r="E39">
            <v>0</v>
          </cell>
          <cell r="F39">
            <v>0</v>
          </cell>
          <cell r="G39">
            <v>0</v>
          </cell>
          <cell r="H39">
            <v>1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1</v>
          </cell>
          <cell r="N39">
            <v>0</v>
          </cell>
          <cell r="O39">
            <v>10</v>
          </cell>
          <cell r="P39">
            <v>0</v>
          </cell>
          <cell r="Q39">
            <v>0</v>
          </cell>
          <cell r="R39">
            <v>5</v>
          </cell>
          <cell r="S39">
            <v>0</v>
          </cell>
          <cell r="T39">
            <v>5</v>
          </cell>
          <cell r="U39">
            <v>0</v>
          </cell>
          <cell r="V39">
            <v>4</v>
          </cell>
          <cell r="W39">
            <v>1</v>
          </cell>
          <cell r="X39">
            <v>15</v>
          </cell>
          <cell r="Y39">
            <v>25</v>
          </cell>
        </row>
        <row r="40">
          <cell r="A40">
            <v>6</v>
          </cell>
          <cell r="B40">
            <v>3</v>
          </cell>
          <cell r="C40">
            <v>2</v>
          </cell>
          <cell r="D40">
            <v>9</v>
          </cell>
          <cell r="E40">
            <v>0</v>
          </cell>
          <cell r="F40">
            <v>2</v>
          </cell>
          <cell r="G40">
            <v>0</v>
          </cell>
          <cell r="H40">
            <v>1</v>
          </cell>
          <cell r="I40">
            <v>0</v>
          </cell>
          <cell r="J40">
            <v>2</v>
          </cell>
          <cell r="K40">
            <v>0</v>
          </cell>
          <cell r="L40">
            <v>0</v>
          </cell>
          <cell r="M40">
            <v>3</v>
          </cell>
          <cell r="N40">
            <v>0</v>
          </cell>
          <cell r="O40">
            <v>28</v>
          </cell>
          <cell r="P40">
            <v>0</v>
          </cell>
          <cell r="Q40">
            <v>0</v>
          </cell>
          <cell r="R40">
            <v>2</v>
          </cell>
          <cell r="S40">
            <v>0</v>
          </cell>
          <cell r="T40">
            <v>0</v>
          </cell>
          <cell r="U40">
            <v>0</v>
          </cell>
          <cell r="V40">
            <v>4</v>
          </cell>
          <cell r="W40">
            <v>0</v>
          </cell>
          <cell r="X40">
            <v>6</v>
          </cell>
          <cell r="Y40">
            <v>34</v>
          </cell>
        </row>
        <row r="41">
          <cell r="A41">
            <v>119</v>
          </cell>
          <cell r="B41">
            <v>116</v>
          </cell>
          <cell r="C41">
            <v>4</v>
          </cell>
          <cell r="D41">
            <v>154</v>
          </cell>
          <cell r="E41">
            <v>24</v>
          </cell>
          <cell r="F41">
            <v>30</v>
          </cell>
          <cell r="G41">
            <v>18</v>
          </cell>
          <cell r="H41">
            <v>5</v>
          </cell>
          <cell r="I41">
            <v>1</v>
          </cell>
          <cell r="J41">
            <v>4</v>
          </cell>
          <cell r="K41">
            <v>5</v>
          </cell>
          <cell r="L41">
            <v>2</v>
          </cell>
          <cell r="M41">
            <v>1</v>
          </cell>
          <cell r="N41">
            <v>2</v>
          </cell>
          <cell r="O41">
            <v>485</v>
          </cell>
          <cell r="P41">
            <v>1</v>
          </cell>
          <cell r="Q41">
            <v>1</v>
          </cell>
          <cell r="R41">
            <v>14</v>
          </cell>
          <cell r="S41">
            <v>0</v>
          </cell>
          <cell r="T41">
            <v>4</v>
          </cell>
          <cell r="U41">
            <v>3</v>
          </cell>
          <cell r="V41">
            <v>88</v>
          </cell>
          <cell r="W41">
            <v>15</v>
          </cell>
          <cell r="X41">
            <v>126</v>
          </cell>
          <cell r="Y41">
            <v>611</v>
          </cell>
        </row>
        <row r="42">
          <cell r="A42">
            <v>57031</v>
          </cell>
          <cell r="B42">
            <v>50583</v>
          </cell>
          <cell r="C42">
            <v>4383</v>
          </cell>
          <cell r="D42">
            <v>50948</v>
          </cell>
          <cell r="E42">
            <v>10567</v>
          </cell>
          <cell r="F42">
            <v>4651</v>
          </cell>
          <cell r="G42">
            <v>1048</v>
          </cell>
          <cell r="H42">
            <v>436</v>
          </cell>
          <cell r="I42">
            <v>79</v>
          </cell>
          <cell r="J42">
            <v>1070</v>
          </cell>
          <cell r="K42">
            <v>480</v>
          </cell>
          <cell r="L42">
            <v>118</v>
          </cell>
          <cell r="M42">
            <v>1063</v>
          </cell>
          <cell r="N42">
            <v>59</v>
          </cell>
          <cell r="O42">
            <v>182516</v>
          </cell>
          <cell r="P42">
            <v>27</v>
          </cell>
          <cell r="Q42">
            <v>11</v>
          </cell>
          <cell r="R42">
            <v>1649</v>
          </cell>
          <cell r="S42">
            <v>1</v>
          </cell>
          <cell r="T42">
            <v>281</v>
          </cell>
          <cell r="U42">
            <v>224</v>
          </cell>
          <cell r="V42">
            <v>12821</v>
          </cell>
          <cell r="W42">
            <v>3173</v>
          </cell>
          <cell r="X42">
            <v>18187</v>
          </cell>
          <cell r="Y42">
            <v>200703</v>
          </cell>
        </row>
        <row r="43">
          <cell r="A43">
            <v>4749</v>
          </cell>
          <cell r="B43">
            <v>2949</v>
          </cell>
          <cell r="C43">
            <v>441</v>
          </cell>
          <cell r="D43">
            <v>9053</v>
          </cell>
          <cell r="E43">
            <v>452</v>
          </cell>
          <cell r="F43">
            <v>1141</v>
          </cell>
          <cell r="G43">
            <v>640</v>
          </cell>
          <cell r="H43">
            <v>101</v>
          </cell>
          <cell r="I43">
            <v>17</v>
          </cell>
          <cell r="J43">
            <v>313</v>
          </cell>
          <cell r="K43">
            <v>77</v>
          </cell>
          <cell r="L43">
            <v>113</v>
          </cell>
          <cell r="M43">
            <v>265</v>
          </cell>
          <cell r="N43">
            <v>23</v>
          </cell>
          <cell r="O43">
            <v>20334</v>
          </cell>
          <cell r="P43">
            <v>1</v>
          </cell>
          <cell r="Q43">
            <v>1</v>
          </cell>
          <cell r="R43">
            <v>10</v>
          </cell>
          <cell r="S43">
            <v>0</v>
          </cell>
          <cell r="T43">
            <v>104</v>
          </cell>
          <cell r="U43">
            <v>10</v>
          </cell>
          <cell r="V43">
            <v>429</v>
          </cell>
          <cell r="W43">
            <v>282</v>
          </cell>
          <cell r="X43">
            <v>837</v>
          </cell>
          <cell r="Y43">
            <v>21171</v>
          </cell>
        </row>
        <row r="44">
          <cell r="A44">
            <v>6262</v>
          </cell>
          <cell r="B44">
            <v>3775</v>
          </cell>
          <cell r="C44">
            <v>476</v>
          </cell>
          <cell r="D44">
            <v>7473</v>
          </cell>
          <cell r="E44">
            <v>664</v>
          </cell>
          <cell r="F44">
            <v>1004</v>
          </cell>
          <cell r="G44">
            <v>474</v>
          </cell>
          <cell r="H44">
            <v>60</v>
          </cell>
          <cell r="I44">
            <v>15</v>
          </cell>
          <cell r="J44">
            <v>262</v>
          </cell>
          <cell r="K44">
            <v>71</v>
          </cell>
          <cell r="L44">
            <v>39</v>
          </cell>
          <cell r="M44">
            <v>216</v>
          </cell>
          <cell r="N44">
            <v>13</v>
          </cell>
          <cell r="O44">
            <v>20804</v>
          </cell>
          <cell r="P44">
            <v>81</v>
          </cell>
          <cell r="Q44">
            <v>8</v>
          </cell>
          <cell r="R44">
            <v>5</v>
          </cell>
          <cell r="S44">
            <v>0</v>
          </cell>
          <cell r="T44">
            <v>79</v>
          </cell>
          <cell r="U44">
            <v>21</v>
          </cell>
          <cell r="V44">
            <v>350</v>
          </cell>
          <cell r="W44">
            <v>211</v>
          </cell>
          <cell r="X44">
            <v>755</v>
          </cell>
          <cell r="Y44">
            <v>21559</v>
          </cell>
        </row>
        <row r="45">
          <cell r="A45">
            <v>995</v>
          </cell>
          <cell r="B45">
            <v>744</v>
          </cell>
          <cell r="C45">
            <v>100</v>
          </cell>
          <cell r="D45">
            <v>1694</v>
          </cell>
          <cell r="E45">
            <v>152</v>
          </cell>
          <cell r="F45">
            <v>257</v>
          </cell>
          <cell r="G45">
            <v>119</v>
          </cell>
          <cell r="H45">
            <v>31</v>
          </cell>
          <cell r="I45">
            <v>10</v>
          </cell>
          <cell r="J45">
            <v>69</v>
          </cell>
          <cell r="K45">
            <v>33</v>
          </cell>
          <cell r="L45">
            <v>17</v>
          </cell>
          <cell r="M45">
            <v>34</v>
          </cell>
          <cell r="N45">
            <v>2</v>
          </cell>
          <cell r="O45">
            <v>4257</v>
          </cell>
          <cell r="P45">
            <v>0</v>
          </cell>
          <cell r="Q45">
            <v>0</v>
          </cell>
          <cell r="R45">
            <v>3</v>
          </cell>
          <cell r="S45">
            <v>0</v>
          </cell>
          <cell r="T45">
            <v>16</v>
          </cell>
          <cell r="U45">
            <v>11</v>
          </cell>
          <cell r="V45">
            <v>120</v>
          </cell>
          <cell r="W45">
            <v>75</v>
          </cell>
          <cell r="X45">
            <v>225</v>
          </cell>
          <cell r="Y45">
            <v>4482</v>
          </cell>
        </row>
        <row r="46">
          <cell r="A46">
            <v>2399</v>
          </cell>
          <cell r="B46">
            <v>1924</v>
          </cell>
          <cell r="C46">
            <v>187</v>
          </cell>
          <cell r="D46">
            <v>3111</v>
          </cell>
          <cell r="E46">
            <v>362</v>
          </cell>
          <cell r="F46">
            <v>611</v>
          </cell>
          <cell r="G46">
            <v>300</v>
          </cell>
          <cell r="H46">
            <v>53</v>
          </cell>
          <cell r="I46">
            <v>17</v>
          </cell>
          <cell r="J46">
            <v>139</v>
          </cell>
          <cell r="K46">
            <v>67</v>
          </cell>
          <cell r="L46">
            <v>21</v>
          </cell>
          <cell r="M46">
            <v>117</v>
          </cell>
          <cell r="N46">
            <v>4</v>
          </cell>
          <cell r="O46">
            <v>9312</v>
          </cell>
          <cell r="P46">
            <v>1</v>
          </cell>
          <cell r="Q46">
            <v>1</v>
          </cell>
          <cell r="R46">
            <v>16</v>
          </cell>
          <cell r="S46">
            <v>0</v>
          </cell>
          <cell r="T46">
            <v>45</v>
          </cell>
          <cell r="U46">
            <v>15</v>
          </cell>
          <cell r="V46">
            <v>201</v>
          </cell>
          <cell r="W46">
            <v>124</v>
          </cell>
          <cell r="X46">
            <v>403</v>
          </cell>
          <cell r="Y46">
            <v>9715</v>
          </cell>
        </row>
        <row r="47">
          <cell r="A47">
            <v>22</v>
          </cell>
          <cell r="B47">
            <v>17</v>
          </cell>
          <cell r="C47">
            <v>0</v>
          </cell>
          <cell r="D47">
            <v>27</v>
          </cell>
          <cell r="E47">
            <v>2</v>
          </cell>
          <cell r="F47">
            <v>9</v>
          </cell>
          <cell r="G47">
            <v>5</v>
          </cell>
          <cell r="H47">
            <v>1</v>
          </cell>
          <cell r="I47">
            <v>0</v>
          </cell>
          <cell r="J47">
            <v>5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88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1</v>
          </cell>
          <cell r="W47">
            <v>0</v>
          </cell>
          <cell r="X47">
            <v>1</v>
          </cell>
          <cell r="Y47">
            <v>89</v>
          </cell>
        </row>
        <row r="48">
          <cell r="A48">
            <v>14427</v>
          </cell>
          <cell r="B48">
            <v>9409</v>
          </cell>
          <cell r="C48">
            <v>1204</v>
          </cell>
          <cell r="D48">
            <v>21358</v>
          </cell>
          <cell r="E48">
            <v>1632</v>
          </cell>
          <cell r="F48">
            <v>3022</v>
          </cell>
          <cell r="G48">
            <v>1538</v>
          </cell>
          <cell r="H48">
            <v>246</v>
          </cell>
          <cell r="I48">
            <v>59</v>
          </cell>
          <cell r="J48">
            <v>788</v>
          </cell>
          <cell r="K48">
            <v>248</v>
          </cell>
          <cell r="L48">
            <v>190</v>
          </cell>
          <cell r="M48">
            <v>632</v>
          </cell>
          <cell r="N48">
            <v>42</v>
          </cell>
          <cell r="O48">
            <v>54795</v>
          </cell>
          <cell r="P48">
            <v>83</v>
          </cell>
          <cell r="Q48">
            <v>10</v>
          </cell>
          <cell r="R48">
            <v>34</v>
          </cell>
          <cell r="S48">
            <v>0</v>
          </cell>
          <cell r="T48">
            <v>244</v>
          </cell>
          <cell r="U48">
            <v>57</v>
          </cell>
          <cell r="V48">
            <v>1101</v>
          </cell>
          <cell r="W48">
            <v>692</v>
          </cell>
          <cell r="X48">
            <v>2221</v>
          </cell>
          <cell r="Y48">
            <v>57016</v>
          </cell>
        </row>
        <row r="49">
          <cell r="A49">
            <v>50</v>
          </cell>
          <cell r="B49">
            <v>22</v>
          </cell>
          <cell r="C49">
            <v>3</v>
          </cell>
          <cell r="D49">
            <v>64</v>
          </cell>
          <cell r="E49">
            <v>3</v>
          </cell>
          <cell r="F49">
            <v>9</v>
          </cell>
          <cell r="G49">
            <v>6</v>
          </cell>
          <cell r="H49">
            <v>5</v>
          </cell>
          <cell r="I49">
            <v>0</v>
          </cell>
          <cell r="J49">
            <v>3</v>
          </cell>
          <cell r="K49">
            <v>0</v>
          </cell>
          <cell r="L49">
            <v>1</v>
          </cell>
          <cell r="M49">
            <v>0</v>
          </cell>
          <cell r="N49">
            <v>0</v>
          </cell>
          <cell r="O49">
            <v>166</v>
          </cell>
          <cell r="P49">
            <v>0</v>
          </cell>
          <cell r="Q49">
            <v>1</v>
          </cell>
          <cell r="R49">
            <v>1</v>
          </cell>
          <cell r="S49">
            <v>0</v>
          </cell>
          <cell r="T49">
            <v>1</v>
          </cell>
          <cell r="U49">
            <v>0</v>
          </cell>
          <cell r="V49">
            <v>13</v>
          </cell>
          <cell r="W49">
            <v>7</v>
          </cell>
          <cell r="X49">
            <v>23</v>
          </cell>
          <cell r="Y49">
            <v>189</v>
          </cell>
        </row>
        <row r="51">
          <cell r="A51">
            <v>1197</v>
          </cell>
          <cell r="B51">
            <v>868</v>
          </cell>
          <cell r="C51">
            <v>87</v>
          </cell>
          <cell r="D51">
            <v>1704</v>
          </cell>
          <cell r="E51">
            <v>118</v>
          </cell>
          <cell r="F51">
            <v>668</v>
          </cell>
          <cell r="G51">
            <v>30</v>
          </cell>
          <cell r="H51">
            <v>20</v>
          </cell>
          <cell r="I51">
            <v>7</v>
          </cell>
          <cell r="J51">
            <v>38</v>
          </cell>
          <cell r="K51">
            <v>185</v>
          </cell>
          <cell r="L51">
            <v>1</v>
          </cell>
          <cell r="M51">
            <v>53</v>
          </cell>
          <cell r="N51">
            <v>0</v>
          </cell>
          <cell r="O51">
            <v>4976</v>
          </cell>
          <cell r="P51">
            <v>0</v>
          </cell>
          <cell r="Q51">
            <v>0</v>
          </cell>
          <cell r="R51">
            <v>9</v>
          </cell>
          <cell r="S51">
            <v>0</v>
          </cell>
          <cell r="T51">
            <v>26</v>
          </cell>
          <cell r="U51">
            <v>3</v>
          </cell>
          <cell r="V51">
            <v>57</v>
          </cell>
          <cell r="W51">
            <v>43</v>
          </cell>
          <cell r="X51">
            <v>138</v>
          </cell>
          <cell r="Y51">
            <v>5114</v>
          </cell>
        </row>
        <row r="52">
          <cell r="A52">
            <v>1817</v>
          </cell>
          <cell r="B52">
            <v>804</v>
          </cell>
          <cell r="C52">
            <v>108</v>
          </cell>
          <cell r="D52">
            <v>1625</v>
          </cell>
          <cell r="E52">
            <v>136</v>
          </cell>
          <cell r="F52">
            <v>646</v>
          </cell>
          <cell r="G52">
            <v>59</v>
          </cell>
          <cell r="H52">
            <v>17</v>
          </cell>
          <cell r="I52">
            <v>3</v>
          </cell>
          <cell r="J52">
            <v>70</v>
          </cell>
          <cell r="K52">
            <v>170</v>
          </cell>
          <cell r="L52">
            <v>1</v>
          </cell>
          <cell r="M52">
            <v>79</v>
          </cell>
          <cell r="N52">
            <v>1</v>
          </cell>
          <cell r="O52">
            <v>5536</v>
          </cell>
          <cell r="P52">
            <v>0</v>
          </cell>
          <cell r="Q52">
            <v>0</v>
          </cell>
          <cell r="R52">
            <v>30</v>
          </cell>
          <cell r="S52">
            <v>0</v>
          </cell>
          <cell r="T52">
            <v>8</v>
          </cell>
          <cell r="U52">
            <v>8</v>
          </cell>
          <cell r="V52">
            <v>55</v>
          </cell>
          <cell r="W52">
            <v>24</v>
          </cell>
          <cell r="X52">
            <v>125</v>
          </cell>
          <cell r="Y52">
            <v>5661</v>
          </cell>
        </row>
        <row r="53">
          <cell r="A53">
            <v>164</v>
          </cell>
          <cell r="B53">
            <v>76</v>
          </cell>
          <cell r="C53">
            <v>10</v>
          </cell>
          <cell r="D53">
            <v>174</v>
          </cell>
          <cell r="E53">
            <v>15</v>
          </cell>
          <cell r="F53">
            <v>75</v>
          </cell>
          <cell r="G53">
            <v>3</v>
          </cell>
          <cell r="H53">
            <v>0</v>
          </cell>
          <cell r="I53">
            <v>0</v>
          </cell>
          <cell r="J53">
            <v>6</v>
          </cell>
          <cell r="K53">
            <v>23</v>
          </cell>
          <cell r="L53">
            <v>0</v>
          </cell>
          <cell r="M53">
            <v>9</v>
          </cell>
          <cell r="N53">
            <v>0</v>
          </cell>
          <cell r="O53">
            <v>555</v>
          </cell>
          <cell r="P53">
            <v>0</v>
          </cell>
          <cell r="Q53">
            <v>0</v>
          </cell>
          <cell r="R53">
            <v>4</v>
          </cell>
          <cell r="S53">
            <v>0</v>
          </cell>
          <cell r="T53">
            <v>2</v>
          </cell>
          <cell r="U53">
            <v>1</v>
          </cell>
          <cell r="V53">
            <v>5</v>
          </cell>
          <cell r="W53">
            <v>5</v>
          </cell>
          <cell r="X53">
            <v>17</v>
          </cell>
          <cell r="Y53">
            <v>572</v>
          </cell>
        </row>
        <row r="54">
          <cell r="A54">
            <v>3178</v>
          </cell>
          <cell r="B54">
            <v>1748</v>
          </cell>
          <cell r="C54">
            <v>205</v>
          </cell>
          <cell r="D54">
            <v>3503</v>
          </cell>
          <cell r="E54">
            <v>269</v>
          </cell>
          <cell r="F54">
            <v>1389</v>
          </cell>
          <cell r="G54">
            <v>92</v>
          </cell>
          <cell r="H54">
            <v>37</v>
          </cell>
          <cell r="I54">
            <v>10</v>
          </cell>
          <cell r="J54">
            <v>114</v>
          </cell>
          <cell r="K54">
            <v>378</v>
          </cell>
          <cell r="L54">
            <v>2</v>
          </cell>
          <cell r="M54">
            <v>141</v>
          </cell>
          <cell r="N54">
            <v>1</v>
          </cell>
          <cell r="O54">
            <v>11067</v>
          </cell>
          <cell r="P54">
            <v>0</v>
          </cell>
          <cell r="Q54">
            <v>0</v>
          </cell>
          <cell r="R54">
            <v>43</v>
          </cell>
          <cell r="S54">
            <v>0</v>
          </cell>
          <cell r="T54">
            <v>36</v>
          </cell>
          <cell r="U54">
            <v>12</v>
          </cell>
          <cell r="V54">
            <v>117</v>
          </cell>
          <cell r="W54">
            <v>72</v>
          </cell>
          <cell r="X54">
            <v>280</v>
          </cell>
          <cell r="Y54">
            <v>11347</v>
          </cell>
        </row>
        <row r="55">
          <cell r="A55">
            <v>111299</v>
          </cell>
          <cell r="B55">
            <v>91440</v>
          </cell>
          <cell r="C55">
            <v>8720</v>
          </cell>
          <cell r="D55">
            <v>108717</v>
          </cell>
          <cell r="E55">
            <v>17363</v>
          </cell>
          <cell r="F55">
            <v>12513</v>
          </cell>
          <cell r="G55">
            <v>4726</v>
          </cell>
          <cell r="H55">
            <v>1311</v>
          </cell>
          <cell r="I55">
            <v>193</v>
          </cell>
          <cell r="J55">
            <v>2679</v>
          </cell>
          <cell r="K55">
            <v>1687</v>
          </cell>
          <cell r="L55">
            <v>1442</v>
          </cell>
          <cell r="M55">
            <v>2452</v>
          </cell>
          <cell r="N55">
            <v>215</v>
          </cell>
          <cell r="O55">
            <v>364757</v>
          </cell>
          <cell r="P55">
            <v>303</v>
          </cell>
          <cell r="Q55">
            <v>73</v>
          </cell>
          <cell r="R55">
            <v>2291</v>
          </cell>
          <cell r="S55">
            <v>11</v>
          </cell>
          <cell r="T55">
            <v>1501</v>
          </cell>
          <cell r="U55">
            <v>663</v>
          </cell>
          <cell r="V55">
            <v>20620</v>
          </cell>
          <cell r="W55">
            <v>5656</v>
          </cell>
          <cell r="X55">
            <v>31118</v>
          </cell>
          <cell r="Y55">
            <v>395875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帳票9－3"/>
      <sheetName val="帳票9－3データ"/>
    </sheetNames>
    <sheetDataSet>
      <sheetData sheetId="0"/>
      <sheetData sheetId="1">
        <row r="1">
          <cell r="A1">
            <v>17636</v>
          </cell>
          <cell r="B1">
            <v>15080</v>
          </cell>
          <cell r="C1">
            <v>2232</v>
          </cell>
          <cell r="D1">
            <v>12244</v>
          </cell>
          <cell r="E1">
            <v>3856</v>
          </cell>
          <cell r="F1">
            <v>853</v>
          </cell>
          <cell r="G1">
            <v>138</v>
          </cell>
          <cell r="H1">
            <v>48</v>
          </cell>
          <cell r="I1">
            <v>15</v>
          </cell>
          <cell r="J1">
            <v>240</v>
          </cell>
          <cell r="K1">
            <v>145</v>
          </cell>
          <cell r="L1">
            <v>6</v>
          </cell>
          <cell r="M1">
            <v>275</v>
          </cell>
          <cell r="N1">
            <v>6</v>
          </cell>
          <cell r="O1">
            <v>52774</v>
          </cell>
          <cell r="P1">
            <v>2</v>
          </cell>
          <cell r="Q1">
            <v>7</v>
          </cell>
          <cell r="R1">
            <v>76</v>
          </cell>
          <cell r="S1">
            <v>1</v>
          </cell>
          <cell r="T1">
            <v>36</v>
          </cell>
          <cell r="U1">
            <v>21</v>
          </cell>
          <cell r="V1">
            <v>1534</v>
          </cell>
          <cell r="W1">
            <v>546</v>
          </cell>
          <cell r="X1">
            <v>2223</v>
          </cell>
          <cell r="Y1">
            <v>54997</v>
          </cell>
        </row>
        <row r="3">
          <cell r="A3">
            <v>7</v>
          </cell>
          <cell r="B3">
            <v>8</v>
          </cell>
          <cell r="C3">
            <v>3</v>
          </cell>
          <cell r="D3">
            <v>33</v>
          </cell>
          <cell r="E3">
            <v>1</v>
          </cell>
          <cell r="F3">
            <v>15</v>
          </cell>
          <cell r="G3">
            <v>19</v>
          </cell>
          <cell r="H3">
            <v>5</v>
          </cell>
          <cell r="I3">
            <v>0</v>
          </cell>
          <cell r="J3">
            <v>2</v>
          </cell>
          <cell r="K3">
            <v>1</v>
          </cell>
          <cell r="L3">
            <v>47</v>
          </cell>
          <cell r="M3">
            <v>0</v>
          </cell>
          <cell r="N3">
            <v>15</v>
          </cell>
          <cell r="O3">
            <v>156</v>
          </cell>
          <cell r="P3">
            <v>0</v>
          </cell>
          <cell r="Q3">
            <v>16</v>
          </cell>
          <cell r="R3">
            <v>0</v>
          </cell>
          <cell r="S3">
            <v>0</v>
          </cell>
          <cell r="T3">
            <v>25</v>
          </cell>
          <cell r="U3">
            <v>7</v>
          </cell>
          <cell r="V3">
            <v>8</v>
          </cell>
          <cell r="W3">
            <v>2</v>
          </cell>
          <cell r="X3">
            <v>58</v>
          </cell>
          <cell r="Y3">
            <v>214</v>
          </cell>
        </row>
        <row r="5">
          <cell r="A5">
            <v>35</v>
          </cell>
          <cell r="B5">
            <v>19</v>
          </cell>
          <cell r="C5">
            <v>1</v>
          </cell>
          <cell r="D5">
            <v>65</v>
          </cell>
          <cell r="E5">
            <v>3</v>
          </cell>
          <cell r="F5">
            <v>55</v>
          </cell>
          <cell r="G5">
            <v>44</v>
          </cell>
          <cell r="H5">
            <v>14</v>
          </cell>
          <cell r="I5">
            <v>0</v>
          </cell>
          <cell r="J5">
            <v>7</v>
          </cell>
          <cell r="K5">
            <v>3</v>
          </cell>
          <cell r="L5">
            <v>16</v>
          </cell>
          <cell r="M5">
            <v>1</v>
          </cell>
          <cell r="N5">
            <v>1</v>
          </cell>
          <cell r="O5">
            <v>264</v>
          </cell>
          <cell r="P5">
            <v>0</v>
          </cell>
          <cell r="Q5">
            <v>17</v>
          </cell>
          <cell r="R5">
            <v>7</v>
          </cell>
          <cell r="S5">
            <v>0</v>
          </cell>
          <cell r="T5">
            <v>17</v>
          </cell>
          <cell r="U5">
            <v>14</v>
          </cell>
          <cell r="V5">
            <v>8</v>
          </cell>
          <cell r="W5">
            <v>12</v>
          </cell>
          <cell r="X5">
            <v>75</v>
          </cell>
          <cell r="Y5">
            <v>339</v>
          </cell>
        </row>
        <row r="6">
          <cell r="A6">
            <v>27</v>
          </cell>
          <cell r="B6">
            <v>12</v>
          </cell>
          <cell r="C6">
            <v>0</v>
          </cell>
          <cell r="D6">
            <v>71</v>
          </cell>
          <cell r="E6">
            <v>1</v>
          </cell>
          <cell r="F6">
            <v>77</v>
          </cell>
          <cell r="G6">
            <v>102</v>
          </cell>
          <cell r="H6">
            <v>8</v>
          </cell>
          <cell r="I6">
            <v>1</v>
          </cell>
          <cell r="J6">
            <v>9</v>
          </cell>
          <cell r="K6">
            <v>2</v>
          </cell>
          <cell r="L6">
            <v>34</v>
          </cell>
          <cell r="M6">
            <v>2</v>
          </cell>
          <cell r="N6">
            <v>1</v>
          </cell>
          <cell r="O6">
            <v>347</v>
          </cell>
          <cell r="P6">
            <v>0</v>
          </cell>
          <cell r="Q6">
            <v>0</v>
          </cell>
          <cell r="R6">
            <v>5</v>
          </cell>
          <cell r="S6">
            <v>0</v>
          </cell>
          <cell r="T6">
            <v>54</v>
          </cell>
          <cell r="U6">
            <v>11</v>
          </cell>
          <cell r="V6">
            <v>31</v>
          </cell>
          <cell r="W6">
            <v>10</v>
          </cell>
          <cell r="X6">
            <v>111</v>
          </cell>
          <cell r="Y6">
            <v>458</v>
          </cell>
        </row>
        <row r="9">
          <cell r="A9">
            <v>41</v>
          </cell>
          <cell r="B9">
            <v>35</v>
          </cell>
          <cell r="C9">
            <v>5</v>
          </cell>
          <cell r="D9">
            <v>68</v>
          </cell>
          <cell r="E9">
            <v>6</v>
          </cell>
          <cell r="F9">
            <v>9</v>
          </cell>
          <cell r="G9">
            <v>21</v>
          </cell>
          <cell r="H9">
            <v>5</v>
          </cell>
          <cell r="I9">
            <v>0</v>
          </cell>
          <cell r="J9">
            <v>2</v>
          </cell>
          <cell r="K9">
            <v>2</v>
          </cell>
          <cell r="L9">
            <v>6</v>
          </cell>
          <cell r="M9">
            <v>1</v>
          </cell>
          <cell r="N9">
            <v>1</v>
          </cell>
          <cell r="O9">
            <v>202</v>
          </cell>
          <cell r="P9">
            <v>0</v>
          </cell>
          <cell r="Q9">
            <v>1</v>
          </cell>
          <cell r="R9">
            <v>5</v>
          </cell>
          <cell r="S9">
            <v>0</v>
          </cell>
          <cell r="T9">
            <v>5</v>
          </cell>
          <cell r="U9">
            <v>5</v>
          </cell>
          <cell r="V9">
            <v>6</v>
          </cell>
          <cell r="W9">
            <v>3</v>
          </cell>
          <cell r="X9">
            <v>25</v>
          </cell>
          <cell r="Y9">
            <v>227</v>
          </cell>
        </row>
        <row r="10">
          <cell r="A10">
            <v>10</v>
          </cell>
          <cell r="B10">
            <v>13</v>
          </cell>
          <cell r="C10">
            <v>2</v>
          </cell>
          <cell r="D10">
            <v>27</v>
          </cell>
          <cell r="E10">
            <v>0</v>
          </cell>
          <cell r="F10">
            <v>7</v>
          </cell>
          <cell r="G10">
            <v>5</v>
          </cell>
          <cell r="H10">
            <v>2</v>
          </cell>
          <cell r="I10">
            <v>0</v>
          </cell>
          <cell r="J10">
            <v>0</v>
          </cell>
          <cell r="K10">
            <v>0</v>
          </cell>
          <cell r="L10">
            <v>2</v>
          </cell>
          <cell r="M10">
            <v>2</v>
          </cell>
          <cell r="N10">
            <v>0</v>
          </cell>
          <cell r="O10">
            <v>70</v>
          </cell>
          <cell r="P10">
            <v>0</v>
          </cell>
          <cell r="Q10">
            <v>0</v>
          </cell>
          <cell r="R10">
            <v>1</v>
          </cell>
          <cell r="S10">
            <v>0</v>
          </cell>
          <cell r="T10">
            <v>4</v>
          </cell>
          <cell r="U10">
            <v>0</v>
          </cell>
          <cell r="V10">
            <v>5</v>
          </cell>
          <cell r="W10">
            <v>3</v>
          </cell>
          <cell r="X10">
            <v>13</v>
          </cell>
          <cell r="Y10">
            <v>83</v>
          </cell>
        </row>
        <row r="11">
          <cell r="A11">
            <v>158</v>
          </cell>
          <cell r="B11">
            <v>145</v>
          </cell>
          <cell r="C11">
            <v>36</v>
          </cell>
          <cell r="D11">
            <v>379</v>
          </cell>
          <cell r="E11">
            <v>26</v>
          </cell>
          <cell r="F11">
            <v>220</v>
          </cell>
          <cell r="G11">
            <v>370</v>
          </cell>
          <cell r="H11">
            <v>112</v>
          </cell>
          <cell r="I11">
            <v>2</v>
          </cell>
          <cell r="J11">
            <v>25</v>
          </cell>
          <cell r="K11">
            <v>6</v>
          </cell>
          <cell r="L11">
            <v>152</v>
          </cell>
          <cell r="M11">
            <v>17</v>
          </cell>
          <cell r="N11">
            <v>9</v>
          </cell>
          <cell r="O11">
            <v>1657</v>
          </cell>
          <cell r="P11">
            <v>37</v>
          </cell>
          <cell r="Q11">
            <v>1</v>
          </cell>
          <cell r="R11">
            <v>12</v>
          </cell>
          <cell r="S11">
            <v>0</v>
          </cell>
          <cell r="T11">
            <v>49</v>
          </cell>
          <cell r="U11">
            <v>24</v>
          </cell>
          <cell r="V11">
            <v>84</v>
          </cell>
          <cell r="W11">
            <v>34</v>
          </cell>
          <cell r="X11">
            <v>241</v>
          </cell>
          <cell r="Y11">
            <v>1898</v>
          </cell>
        </row>
        <row r="13">
          <cell r="A13">
            <v>17914</v>
          </cell>
          <cell r="B13">
            <v>15312</v>
          </cell>
          <cell r="C13">
            <v>2279</v>
          </cell>
          <cell r="D13">
            <v>12887</v>
          </cell>
          <cell r="E13">
            <v>3893</v>
          </cell>
          <cell r="F13">
            <v>1236</v>
          </cell>
          <cell r="G13">
            <v>699</v>
          </cell>
          <cell r="H13">
            <v>194</v>
          </cell>
          <cell r="I13">
            <v>18</v>
          </cell>
          <cell r="J13">
            <v>285</v>
          </cell>
          <cell r="K13">
            <v>159</v>
          </cell>
          <cell r="L13">
            <v>263</v>
          </cell>
          <cell r="M13">
            <v>298</v>
          </cell>
          <cell r="N13">
            <v>33</v>
          </cell>
          <cell r="O13">
            <v>55470</v>
          </cell>
          <cell r="P13">
            <v>39</v>
          </cell>
          <cell r="Q13">
            <v>42</v>
          </cell>
          <cell r="R13">
            <v>106</v>
          </cell>
          <cell r="S13">
            <v>1</v>
          </cell>
          <cell r="T13">
            <v>190</v>
          </cell>
          <cell r="U13">
            <v>82</v>
          </cell>
          <cell r="V13">
            <v>1676</v>
          </cell>
          <cell r="W13">
            <v>610</v>
          </cell>
          <cell r="X13">
            <v>2746</v>
          </cell>
          <cell r="Y13">
            <v>58216</v>
          </cell>
        </row>
        <row r="14">
          <cell r="A14">
            <v>384</v>
          </cell>
          <cell r="B14">
            <v>270</v>
          </cell>
          <cell r="C14">
            <v>53</v>
          </cell>
          <cell r="D14">
            <v>288</v>
          </cell>
          <cell r="E14">
            <v>64</v>
          </cell>
          <cell r="F14">
            <v>51</v>
          </cell>
          <cell r="G14">
            <v>24</v>
          </cell>
          <cell r="H14">
            <v>11</v>
          </cell>
          <cell r="I14">
            <v>0</v>
          </cell>
          <cell r="J14">
            <v>9</v>
          </cell>
          <cell r="K14">
            <v>4</v>
          </cell>
          <cell r="L14">
            <v>9</v>
          </cell>
          <cell r="M14">
            <v>11</v>
          </cell>
          <cell r="N14">
            <v>0</v>
          </cell>
          <cell r="O14">
            <v>1178</v>
          </cell>
          <cell r="P14">
            <v>1</v>
          </cell>
          <cell r="Q14">
            <v>0</v>
          </cell>
          <cell r="R14">
            <v>6</v>
          </cell>
          <cell r="S14">
            <v>0</v>
          </cell>
          <cell r="T14">
            <v>2</v>
          </cell>
          <cell r="U14">
            <v>4</v>
          </cell>
          <cell r="V14">
            <v>33</v>
          </cell>
          <cell r="W14">
            <v>23</v>
          </cell>
          <cell r="X14">
            <v>69</v>
          </cell>
          <cell r="Y14">
            <v>1247</v>
          </cell>
        </row>
        <row r="15">
          <cell r="A15">
            <v>2</v>
          </cell>
          <cell r="B15">
            <v>3</v>
          </cell>
          <cell r="C15">
            <v>2</v>
          </cell>
          <cell r="D15">
            <v>17</v>
          </cell>
          <cell r="E15">
            <v>2</v>
          </cell>
          <cell r="F15">
            <v>2</v>
          </cell>
          <cell r="G15">
            <v>2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1</v>
          </cell>
          <cell r="M15">
            <v>1</v>
          </cell>
          <cell r="N15">
            <v>0</v>
          </cell>
          <cell r="O15">
            <v>32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4</v>
          </cell>
          <cell r="U15">
            <v>0</v>
          </cell>
          <cell r="V15">
            <v>0</v>
          </cell>
          <cell r="W15">
            <v>2</v>
          </cell>
          <cell r="X15">
            <v>6</v>
          </cell>
          <cell r="Y15">
            <v>38</v>
          </cell>
        </row>
        <row r="16">
          <cell r="A16">
            <v>109</v>
          </cell>
          <cell r="B16">
            <v>74</v>
          </cell>
          <cell r="C16">
            <v>16</v>
          </cell>
          <cell r="D16">
            <v>160</v>
          </cell>
          <cell r="E16">
            <v>12</v>
          </cell>
          <cell r="F16">
            <v>65</v>
          </cell>
          <cell r="G16">
            <v>27</v>
          </cell>
          <cell r="H16">
            <v>11</v>
          </cell>
          <cell r="I16">
            <v>0</v>
          </cell>
          <cell r="J16">
            <v>12</v>
          </cell>
          <cell r="K16">
            <v>0</v>
          </cell>
          <cell r="L16">
            <v>5</v>
          </cell>
          <cell r="M16">
            <v>9</v>
          </cell>
          <cell r="N16">
            <v>1</v>
          </cell>
          <cell r="O16">
            <v>501</v>
          </cell>
          <cell r="P16">
            <v>0</v>
          </cell>
          <cell r="Q16">
            <v>1</v>
          </cell>
          <cell r="R16">
            <v>1</v>
          </cell>
          <cell r="S16">
            <v>0</v>
          </cell>
          <cell r="T16">
            <v>7</v>
          </cell>
          <cell r="U16">
            <v>4</v>
          </cell>
          <cell r="V16">
            <v>10</v>
          </cell>
          <cell r="W16">
            <v>9</v>
          </cell>
          <cell r="X16">
            <v>32</v>
          </cell>
          <cell r="Y16">
            <v>533</v>
          </cell>
        </row>
        <row r="17">
          <cell r="A17">
            <v>23</v>
          </cell>
          <cell r="B17">
            <v>19</v>
          </cell>
          <cell r="C17">
            <v>2</v>
          </cell>
          <cell r="D17">
            <v>23</v>
          </cell>
          <cell r="E17">
            <v>8</v>
          </cell>
          <cell r="F17">
            <v>4</v>
          </cell>
          <cell r="G17">
            <v>8</v>
          </cell>
          <cell r="H17">
            <v>3</v>
          </cell>
          <cell r="I17">
            <v>0</v>
          </cell>
          <cell r="J17">
            <v>0</v>
          </cell>
          <cell r="K17">
            <v>0</v>
          </cell>
          <cell r="L17">
            <v>1</v>
          </cell>
          <cell r="M17">
            <v>0</v>
          </cell>
          <cell r="N17">
            <v>0</v>
          </cell>
          <cell r="O17">
            <v>91</v>
          </cell>
          <cell r="P17">
            <v>0</v>
          </cell>
          <cell r="Q17">
            <v>0</v>
          </cell>
          <cell r="R17">
            <v>1</v>
          </cell>
          <cell r="S17">
            <v>0</v>
          </cell>
          <cell r="T17">
            <v>0</v>
          </cell>
          <cell r="U17">
            <v>0</v>
          </cell>
          <cell r="V17">
            <v>7</v>
          </cell>
          <cell r="W17">
            <v>2</v>
          </cell>
          <cell r="X17">
            <v>10</v>
          </cell>
          <cell r="Y17">
            <v>101</v>
          </cell>
        </row>
        <row r="18">
          <cell r="A18">
            <v>30</v>
          </cell>
          <cell r="B18">
            <v>30</v>
          </cell>
          <cell r="C18">
            <v>4</v>
          </cell>
          <cell r="D18">
            <v>47</v>
          </cell>
          <cell r="E18">
            <v>7</v>
          </cell>
          <cell r="F18">
            <v>16</v>
          </cell>
          <cell r="G18">
            <v>6</v>
          </cell>
          <cell r="H18">
            <v>3</v>
          </cell>
          <cell r="I18">
            <v>0</v>
          </cell>
          <cell r="J18">
            <v>1</v>
          </cell>
          <cell r="K18">
            <v>2</v>
          </cell>
          <cell r="L18">
            <v>0</v>
          </cell>
          <cell r="M18">
            <v>2</v>
          </cell>
          <cell r="N18">
            <v>0</v>
          </cell>
          <cell r="O18">
            <v>148</v>
          </cell>
          <cell r="P18">
            <v>0</v>
          </cell>
          <cell r="Q18">
            <v>0</v>
          </cell>
          <cell r="R18">
            <v>4</v>
          </cell>
          <cell r="S18">
            <v>0</v>
          </cell>
          <cell r="T18">
            <v>0</v>
          </cell>
          <cell r="U18">
            <v>1</v>
          </cell>
          <cell r="V18">
            <v>6</v>
          </cell>
          <cell r="W18">
            <v>2</v>
          </cell>
          <cell r="X18">
            <v>13</v>
          </cell>
          <cell r="Y18">
            <v>161</v>
          </cell>
        </row>
        <row r="21">
          <cell r="A21">
            <v>34</v>
          </cell>
          <cell r="C21">
            <v>4</v>
          </cell>
          <cell r="F21">
            <v>11</v>
          </cell>
          <cell r="G21">
            <v>8</v>
          </cell>
          <cell r="H21">
            <v>1</v>
          </cell>
          <cell r="I21">
            <v>0</v>
          </cell>
          <cell r="J21">
            <v>0</v>
          </cell>
          <cell r="K21">
            <v>2</v>
          </cell>
          <cell r="L21">
            <v>0</v>
          </cell>
          <cell r="M21">
            <v>2</v>
          </cell>
          <cell r="N21">
            <v>0</v>
          </cell>
          <cell r="P21">
            <v>0</v>
          </cell>
          <cell r="Q21">
            <v>0</v>
          </cell>
          <cell r="R21">
            <v>7</v>
          </cell>
          <cell r="S21">
            <v>0</v>
          </cell>
          <cell r="T21">
            <v>3</v>
          </cell>
          <cell r="U21">
            <v>1</v>
          </cell>
          <cell r="W21">
            <v>1</v>
          </cell>
        </row>
        <row r="22">
          <cell r="A22">
            <v>582</v>
          </cell>
          <cell r="B22">
            <v>432</v>
          </cell>
          <cell r="C22">
            <v>81</v>
          </cell>
          <cell r="D22">
            <v>575</v>
          </cell>
          <cell r="E22">
            <v>97</v>
          </cell>
          <cell r="F22">
            <v>149</v>
          </cell>
          <cell r="G22">
            <v>75</v>
          </cell>
          <cell r="H22">
            <v>29</v>
          </cell>
          <cell r="I22">
            <v>0</v>
          </cell>
          <cell r="J22">
            <v>22</v>
          </cell>
          <cell r="K22">
            <v>8</v>
          </cell>
          <cell r="L22">
            <v>16</v>
          </cell>
          <cell r="M22">
            <v>25</v>
          </cell>
          <cell r="N22">
            <v>1</v>
          </cell>
          <cell r="O22">
            <v>2092</v>
          </cell>
          <cell r="P22">
            <v>1</v>
          </cell>
          <cell r="Q22">
            <v>1</v>
          </cell>
          <cell r="R22">
            <v>19</v>
          </cell>
          <cell r="S22">
            <v>0</v>
          </cell>
          <cell r="T22">
            <v>16</v>
          </cell>
          <cell r="U22">
            <v>10</v>
          </cell>
          <cell r="V22">
            <v>65</v>
          </cell>
          <cell r="W22">
            <v>39</v>
          </cell>
          <cell r="X22">
            <v>151</v>
          </cell>
          <cell r="Y22">
            <v>2243</v>
          </cell>
        </row>
        <row r="23">
          <cell r="A23">
            <v>6</v>
          </cell>
          <cell r="B23">
            <v>2</v>
          </cell>
          <cell r="C23">
            <v>1</v>
          </cell>
          <cell r="D23">
            <v>7</v>
          </cell>
          <cell r="E23">
            <v>0</v>
          </cell>
          <cell r="F23">
            <v>4</v>
          </cell>
          <cell r="G23">
            <v>0</v>
          </cell>
          <cell r="H23">
            <v>1</v>
          </cell>
          <cell r="I23">
            <v>0</v>
          </cell>
          <cell r="J23">
            <v>1</v>
          </cell>
          <cell r="K23">
            <v>1</v>
          </cell>
          <cell r="L23">
            <v>0</v>
          </cell>
          <cell r="M23">
            <v>0</v>
          </cell>
          <cell r="N23">
            <v>0</v>
          </cell>
          <cell r="O23">
            <v>23</v>
          </cell>
          <cell r="P23">
            <v>0</v>
          </cell>
          <cell r="Q23">
            <v>0</v>
          </cell>
          <cell r="R23">
            <v>2</v>
          </cell>
          <cell r="S23">
            <v>0</v>
          </cell>
          <cell r="T23">
            <v>1</v>
          </cell>
          <cell r="U23">
            <v>0</v>
          </cell>
          <cell r="V23">
            <v>1</v>
          </cell>
          <cell r="W23">
            <v>0</v>
          </cell>
          <cell r="X23">
            <v>4</v>
          </cell>
          <cell r="Y23">
            <v>27</v>
          </cell>
        </row>
        <row r="24">
          <cell r="A24">
            <v>24</v>
          </cell>
          <cell r="B24">
            <v>40</v>
          </cell>
          <cell r="C24">
            <v>2</v>
          </cell>
          <cell r="D24">
            <v>45</v>
          </cell>
          <cell r="E24">
            <v>5</v>
          </cell>
          <cell r="F24">
            <v>7</v>
          </cell>
          <cell r="G24">
            <v>1</v>
          </cell>
          <cell r="H24">
            <v>2</v>
          </cell>
          <cell r="I24">
            <v>0</v>
          </cell>
          <cell r="J24">
            <v>3</v>
          </cell>
          <cell r="K24">
            <v>0</v>
          </cell>
          <cell r="L24">
            <v>1</v>
          </cell>
          <cell r="M24">
            <v>0</v>
          </cell>
          <cell r="N24">
            <v>0</v>
          </cell>
          <cell r="O24">
            <v>130</v>
          </cell>
          <cell r="P24">
            <v>0</v>
          </cell>
          <cell r="Q24">
            <v>0</v>
          </cell>
          <cell r="R24">
            <v>6</v>
          </cell>
          <cell r="S24">
            <v>0</v>
          </cell>
          <cell r="T24">
            <v>1</v>
          </cell>
          <cell r="U24">
            <v>0</v>
          </cell>
          <cell r="V24">
            <v>11</v>
          </cell>
          <cell r="W24">
            <v>3</v>
          </cell>
          <cell r="X24">
            <v>21</v>
          </cell>
          <cell r="Y24">
            <v>151</v>
          </cell>
        </row>
        <row r="25">
          <cell r="A25">
            <v>186</v>
          </cell>
          <cell r="B25">
            <v>171</v>
          </cell>
          <cell r="C25">
            <v>24</v>
          </cell>
          <cell r="D25">
            <v>303</v>
          </cell>
          <cell r="E25">
            <v>33</v>
          </cell>
          <cell r="F25">
            <v>97</v>
          </cell>
          <cell r="G25">
            <v>77</v>
          </cell>
          <cell r="H25">
            <v>7</v>
          </cell>
          <cell r="I25">
            <v>2</v>
          </cell>
          <cell r="J25">
            <v>23</v>
          </cell>
          <cell r="K25">
            <v>6</v>
          </cell>
          <cell r="L25">
            <v>82</v>
          </cell>
          <cell r="M25">
            <v>12</v>
          </cell>
          <cell r="N25">
            <v>4</v>
          </cell>
          <cell r="O25">
            <v>1027</v>
          </cell>
          <cell r="P25">
            <v>0</v>
          </cell>
          <cell r="Q25">
            <v>1</v>
          </cell>
          <cell r="R25">
            <v>28</v>
          </cell>
          <cell r="S25">
            <v>0</v>
          </cell>
          <cell r="T25">
            <v>21</v>
          </cell>
          <cell r="U25">
            <v>6</v>
          </cell>
          <cell r="V25">
            <v>40</v>
          </cell>
          <cell r="W25">
            <v>17</v>
          </cell>
          <cell r="X25">
            <v>113</v>
          </cell>
          <cell r="Y25">
            <v>1140</v>
          </cell>
        </row>
        <row r="26">
          <cell r="A26">
            <v>36</v>
          </cell>
          <cell r="B26">
            <v>9</v>
          </cell>
          <cell r="C26">
            <v>2</v>
          </cell>
          <cell r="D26">
            <v>30</v>
          </cell>
          <cell r="E26">
            <v>2</v>
          </cell>
          <cell r="F26">
            <v>9</v>
          </cell>
          <cell r="G26">
            <v>8</v>
          </cell>
          <cell r="H26">
            <v>4</v>
          </cell>
          <cell r="I26">
            <v>0</v>
          </cell>
          <cell r="J26">
            <v>3</v>
          </cell>
          <cell r="K26">
            <v>0</v>
          </cell>
          <cell r="L26">
            <v>1</v>
          </cell>
          <cell r="M26">
            <v>1</v>
          </cell>
          <cell r="N26">
            <v>1</v>
          </cell>
          <cell r="O26">
            <v>106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2</v>
          </cell>
          <cell r="U26">
            <v>9</v>
          </cell>
          <cell r="V26">
            <v>2</v>
          </cell>
          <cell r="W26">
            <v>2</v>
          </cell>
          <cell r="X26">
            <v>15</v>
          </cell>
          <cell r="Y26">
            <v>121</v>
          </cell>
        </row>
        <row r="27">
          <cell r="A27">
            <v>879</v>
          </cell>
          <cell r="B27">
            <v>858</v>
          </cell>
          <cell r="C27">
            <v>110</v>
          </cell>
          <cell r="D27">
            <v>1321</v>
          </cell>
          <cell r="E27">
            <v>184</v>
          </cell>
          <cell r="F27">
            <v>231</v>
          </cell>
          <cell r="G27">
            <v>20</v>
          </cell>
          <cell r="H27">
            <v>13</v>
          </cell>
          <cell r="I27">
            <v>2</v>
          </cell>
          <cell r="J27">
            <v>20</v>
          </cell>
          <cell r="K27">
            <v>82</v>
          </cell>
          <cell r="L27">
            <v>4</v>
          </cell>
          <cell r="M27">
            <v>19</v>
          </cell>
          <cell r="N27">
            <v>0</v>
          </cell>
          <cell r="O27">
            <v>3743</v>
          </cell>
          <cell r="P27">
            <v>0</v>
          </cell>
          <cell r="Q27">
            <v>0</v>
          </cell>
          <cell r="R27">
            <v>136</v>
          </cell>
          <cell r="S27">
            <v>0</v>
          </cell>
          <cell r="T27">
            <v>11</v>
          </cell>
          <cell r="U27">
            <v>16</v>
          </cell>
          <cell r="V27">
            <v>211</v>
          </cell>
          <cell r="W27">
            <v>71</v>
          </cell>
          <cell r="X27">
            <v>445</v>
          </cell>
          <cell r="Y27">
            <v>4188</v>
          </cell>
        </row>
        <row r="28">
          <cell r="A28">
            <v>2412</v>
          </cell>
          <cell r="B28">
            <v>2028</v>
          </cell>
          <cell r="C28">
            <v>297</v>
          </cell>
          <cell r="D28">
            <v>1678</v>
          </cell>
          <cell r="E28">
            <v>561</v>
          </cell>
          <cell r="F28">
            <v>156</v>
          </cell>
          <cell r="G28">
            <v>16</v>
          </cell>
          <cell r="H28">
            <v>3</v>
          </cell>
          <cell r="I28">
            <v>3</v>
          </cell>
          <cell r="J28">
            <v>45</v>
          </cell>
          <cell r="K28">
            <v>48</v>
          </cell>
          <cell r="L28">
            <v>0</v>
          </cell>
          <cell r="M28">
            <v>31</v>
          </cell>
          <cell r="N28">
            <v>1</v>
          </cell>
          <cell r="O28">
            <v>7279</v>
          </cell>
          <cell r="P28">
            <v>0</v>
          </cell>
          <cell r="Q28">
            <v>1</v>
          </cell>
          <cell r="R28">
            <v>68</v>
          </cell>
          <cell r="S28">
            <v>0</v>
          </cell>
          <cell r="T28">
            <v>4</v>
          </cell>
          <cell r="U28">
            <v>0</v>
          </cell>
          <cell r="V28">
            <v>219</v>
          </cell>
          <cell r="W28">
            <v>70</v>
          </cell>
          <cell r="X28">
            <v>362</v>
          </cell>
          <cell r="Y28">
            <v>7641</v>
          </cell>
        </row>
        <row r="29">
          <cell r="A29">
            <v>297</v>
          </cell>
          <cell r="B29">
            <v>352</v>
          </cell>
          <cell r="C29">
            <v>39</v>
          </cell>
          <cell r="D29">
            <v>371</v>
          </cell>
          <cell r="E29">
            <v>120</v>
          </cell>
          <cell r="F29">
            <v>56</v>
          </cell>
          <cell r="G29">
            <v>6</v>
          </cell>
          <cell r="H29">
            <v>3</v>
          </cell>
          <cell r="I29">
            <v>1</v>
          </cell>
          <cell r="J29">
            <v>5</v>
          </cell>
          <cell r="K29">
            <v>17</v>
          </cell>
          <cell r="L29">
            <v>1</v>
          </cell>
          <cell r="M29">
            <v>10</v>
          </cell>
          <cell r="N29">
            <v>1</v>
          </cell>
          <cell r="O29">
            <v>1279</v>
          </cell>
          <cell r="P29">
            <v>1</v>
          </cell>
          <cell r="Q29">
            <v>0</v>
          </cell>
          <cell r="R29">
            <v>61</v>
          </cell>
          <cell r="S29">
            <v>1</v>
          </cell>
          <cell r="T29">
            <v>2</v>
          </cell>
          <cell r="U29">
            <v>11</v>
          </cell>
          <cell r="V29">
            <v>145</v>
          </cell>
          <cell r="W29">
            <v>38</v>
          </cell>
          <cell r="X29">
            <v>259</v>
          </cell>
          <cell r="Y29">
            <v>1538</v>
          </cell>
        </row>
        <row r="30">
          <cell r="A30">
            <v>58</v>
          </cell>
          <cell r="B30">
            <v>65</v>
          </cell>
          <cell r="C30">
            <v>10</v>
          </cell>
          <cell r="D30">
            <v>46</v>
          </cell>
          <cell r="E30">
            <v>25</v>
          </cell>
          <cell r="F30">
            <v>22</v>
          </cell>
          <cell r="G30">
            <v>8</v>
          </cell>
          <cell r="H30">
            <v>11</v>
          </cell>
          <cell r="I30">
            <v>0</v>
          </cell>
          <cell r="J30">
            <v>4</v>
          </cell>
          <cell r="K30">
            <v>3</v>
          </cell>
          <cell r="L30">
            <v>11</v>
          </cell>
          <cell r="M30">
            <v>2</v>
          </cell>
          <cell r="N30">
            <v>0</v>
          </cell>
          <cell r="O30">
            <v>265</v>
          </cell>
          <cell r="P30">
            <v>1</v>
          </cell>
          <cell r="Q30">
            <v>0</v>
          </cell>
          <cell r="R30">
            <v>5</v>
          </cell>
          <cell r="S30">
            <v>0</v>
          </cell>
          <cell r="T30">
            <v>4</v>
          </cell>
          <cell r="U30">
            <v>0</v>
          </cell>
          <cell r="V30">
            <v>17</v>
          </cell>
          <cell r="W30">
            <v>3</v>
          </cell>
          <cell r="X30">
            <v>30</v>
          </cell>
          <cell r="Y30">
            <v>295</v>
          </cell>
        </row>
        <row r="31">
          <cell r="A31">
            <v>144</v>
          </cell>
          <cell r="B31">
            <v>201</v>
          </cell>
          <cell r="C31">
            <v>29</v>
          </cell>
          <cell r="D31">
            <v>227</v>
          </cell>
          <cell r="E31">
            <v>100</v>
          </cell>
          <cell r="F31">
            <v>50</v>
          </cell>
          <cell r="G31">
            <v>32</v>
          </cell>
          <cell r="H31">
            <v>26</v>
          </cell>
          <cell r="I31">
            <v>1</v>
          </cell>
          <cell r="J31">
            <v>34</v>
          </cell>
          <cell r="K31">
            <v>5</v>
          </cell>
          <cell r="L31">
            <v>8</v>
          </cell>
          <cell r="M31">
            <v>14</v>
          </cell>
          <cell r="N31">
            <v>0</v>
          </cell>
          <cell r="O31">
            <v>871</v>
          </cell>
          <cell r="P31">
            <v>187</v>
          </cell>
          <cell r="Q31">
            <v>54</v>
          </cell>
          <cell r="R31">
            <v>19</v>
          </cell>
          <cell r="S31">
            <v>1</v>
          </cell>
          <cell r="T31">
            <v>68</v>
          </cell>
          <cell r="U31">
            <v>33</v>
          </cell>
          <cell r="V31">
            <v>2793</v>
          </cell>
          <cell r="W31">
            <v>38</v>
          </cell>
          <cell r="X31">
            <v>3193</v>
          </cell>
          <cell r="Y31">
            <v>4064</v>
          </cell>
        </row>
        <row r="32">
          <cell r="A32">
            <v>109</v>
          </cell>
          <cell r="B32">
            <v>153</v>
          </cell>
          <cell r="C32">
            <v>9</v>
          </cell>
          <cell r="D32">
            <v>132</v>
          </cell>
          <cell r="E32">
            <v>44</v>
          </cell>
          <cell r="F32">
            <v>36</v>
          </cell>
          <cell r="G32">
            <v>19</v>
          </cell>
          <cell r="H32">
            <v>27</v>
          </cell>
          <cell r="I32">
            <v>2</v>
          </cell>
          <cell r="J32">
            <v>4</v>
          </cell>
          <cell r="K32">
            <v>2</v>
          </cell>
          <cell r="L32">
            <v>17</v>
          </cell>
          <cell r="M32">
            <v>1</v>
          </cell>
          <cell r="N32">
            <v>0</v>
          </cell>
          <cell r="O32">
            <v>555</v>
          </cell>
          <cell r="P32">
            <v>14</v>
          </cell>
          <cell r="Q32">
            <v>2</v>
          </cell>
          <cell r="R32">
            <v>17</v>
          </cell>
          <cell r="S32">
            <v>0</v>
          </cell>
          <cell r="T32">
            <v>10</v>
          </cell>
          <cell r="U32">
            <v>22</v>
          </cell>
          <cell r="V32">
            <v>455</v>
          </cell>
          <cell r="W32">
            <v>15</v>
          </cell>
          <cell r="X32">
            <v>535</v>
          </cell>
          <cell r="Y32">
            <v>1090</v>
          </cell>
        </row>
        <row r="33">
          <cell r="A33">
            <v>8</v>
          </cell>
          <cell r="B33">
            <v>12</v>
          </cell>
          <cell r="C33">
            <v>0</v>
          </cell>
          <cell r="D33">
            <v>21</v>
          </cell>
          <cell r="E33">
            <v>1</v>
          </cell>
          <cell r="F33">
            <v>16</v>
          </cell>
          <cell r="G33">
            <v>13</v>
          </cell>
          <cell r="H33">
            <v>1</v>
          </cell>
          <cell r="I33">
            <v>0</v>
          </cell>
          <cell r="J33">
            <v>0</v>
          </cell>
          <cell r="K33">
            <v>1</v>
          </cell>
          <cell r="L33">
            <v>6</v>
          </cell>
          <cell r="M33">
            <v>0</v>
          </cell>
          <cell r="N33">
            <v>0</v>
          </cell>
          <cell r="O33">
            <v>79</v>
          </cell>
          <cell r="P33">
            <v>0</v>
          </cell>
          <cell r="Q33">
            <v>0</v>
          </cell>
          <cell r="R33">
            <v>7</v>
          </cell>
          <cell r="S33">
            <v>0</v>
          </cell>
          <cell r="T33">
            <v>1</v>
          </cell>
          <cell r="U33">
            <v>3</v>
          </cell>
          <cell r="V33">
            <v>2</v>
          </cell>
          <cell r="W33">
            <v>0</v>
          </cell>
          <cell r="X33">
            <v>13</v>
          </cell>
          <cell r="Y33">
            <v>92</v>
          </cell>
        </row>
        <row r="34">
          <cell r="A34">
            <v>39</v>
          </cell>
          <cell r="B34">
            <v>56</v>
          </cell>
          <cell r="C34">
            <v>5</v>
          </cell>
          <cell r="D34">
            <v>73</v>
          </cell>
          <cell r="E34">
            <v>20</v>
          </cell>
          <cell r="F34">
            <v>17</v>
          </cell>
          <cell r="G34">
            <v>14</v>
          </cell>
          <cell r="H34">
            <v>3</v>
          </cell>
          <cell r="I34">
            <v>1</v>
          </cell>
          <cell r="J34">
            <v>4</v>
          </cell>
          <cell r="K34">
            <v>0</v>
          </cell>
          <cell r="L34">
            <v>5</v>
          </cell>
          <cell r="M34">
            <v>1</v>
          </cell>
          <cell r="N34">
            <v>0</v>
          </cell>
          <cell r="O34">
            <v>238</v>
          </cell>
          <cell r="P34">
            <v>14</v>
          </cell>
          <cell r="Q34">
            <v>0</v>
          </cell>
          <cell r="R34">
            <v>41</v>
          </cell>
          <cell r="S34">
            <v>0</v>
          </cell>
          <cell r="T34">
            <v>3</v>
          </cell>
          <cell r="U34">
            <v>4</v>
          </cell>
          <cell r="V34">
            <v>62</v>
          </cell>
          <cell r="W34">
            <v>2</v>
          </cell>
          <cell r="X34">
            <v>126</v>
          </cell>
          <cell r="Y34">
            <v>364</v>
          </cell>
        </row>
        <row r="35">
          <cell r="A35">
            <v>4198</v>
          </cell>
          <cell r="B35">
            <v>3947</v>
          </cell>
          <cell r="C35">
            <v>528</v>
          </cell>
          <cell r="D35">
            <v>4254</v>
          </cell>
          <cell r="E35">
            <v>1095</v>
          </cell>
          <cell r="F35">
            <v>701</v>
          </cell>
          <cell r="G35">
            <v>214</v>
          </cell>
          <cell r="H35">
            <v>101</v>
          </cell>
          <cell r="I35">
            <v>12</v>
          </cell>
          <cell r="J35">
            <v>146</v>
          </cell>
          <cell r="K35">
            <v>165</v>
          </cell>
          <cell r="L35">
            <v>136</v>
          </cell>
          <cell r="M35">
            <v>91</v>
          </cell>
          <cell r="N35">
            <v>7</v>
          </cell>
          <cell r="O35">
            <v>15595</v>
          </cell>
          <cell r="P35">
            <v>217</v>
          </cell>
          <cell r="Q35">
            <v>58</v>
          </cell>
          <cell r="R35">
            <v>390</v>
          </cell>
          <cell r="S35">
            <v>2</v>
          </cell>
          <cell r="T35">
            <v>128</v>
          </cell>
          <cell r="U35">
            <v>104</v>
          </cell>
          <cell r="V35">
            <v>3958</v>
          </cell>
          <cell r="W35">
            <v>259</v>
          </cell>
          <cell r="X35">
            <v>5116</v>
          </cell>
          <cell r="Y35">
            <v>20711</v>
          </cell>
        </row>
        <row r="36">
          <cell r="A36">
            <v>34369</v>
          </cell>
          <cell r="B36">
            <v>32831</v>
          </cell>
          <cell r="C36">
            <v>5450</v>
          </cell>
          <cell r="D36">
            <v>35396</v>
          </cell>
          <cell r="E36">
            <v>11724</v>
          </cell>
          <cell r="F36">
            <v>3508</v>
          </cell>
          <cell r="G36">
            <v>888</v>
          </cell>
          <cell r="H36">
            <v>277</v>
          </cell>
          <cell r="I36">
            <v>86</v>
          </cell>
          <cell r="J36">
            <v>1316</v>
          </cell>
          <cell r="K36">
            <v>265</v>
          </cell>
          <cell r="L36">
            <v>61</v>
          </cell>
          <cell r="M36">
            <v>986</v>
          </cell>
          <cell r="N36">
            <v>22</v>
          </cell>
          <cell r="O36">
            <v>127179</v>
          </cell>
          <cell r="P36">
            <v>72</v>
          </cell>
          <cell r="Q36">
            <v>12</v>
          </cell>
          <cell r="R36">
            <v>1531</v>
          </cell>
          <cell r="S36">
            <v>4</v>
          </cell>
          <cell r="T36">
            <v>130</v>
          </cell>
          <cell r="U36">
            <v>161</v>
          </cell>
          <cell r="V36">
            <v>11115</v>
          </cell>
          <cell r="W36">
            <v>2489</v>
          </cell>
          <cell r="X36">
            <v>15514</v>
          </cell>
          <cell r="Y36">
            <v>142693</v>
          </cell>
        </row>
        <row r="37">
          <cell r="A37">
            <v>285</v>
          </cell>
          <cell r="B37">
            <v>364</v>
          </cell>
          <cell r="C37">
            <v>46</v>
          </cell>
          <cell r="D37">
            <v>466</v>
          </cell>
          <cell r="E37">
            <v>78</v>
          </cell>
          <cell r="F37">
            <v>139</v>
          </cell>
          <cell r="G37">
            <v>127</v>
          </cell>
          <cell r="H37">
            <v>42</v>
          </cell>
          <cell r="I37">
            <v>3</v>
          </cell>
          <cell r="J37">
            <v>17</v>
          </cell>
          <cell r="K37">
            <v>10</v>
          </cell>
          <cell r="L37">
            <v>45</v>
          </cell>
          <cell r="M37">
            <v>21</v>
          </cell>
          <cell r="N37">
            <v>1</v>
          </cell>
          <cell r="O37">
            <v>1644</v>
          </cell>
          <cell r="P37">
            <v>2</v>
          </cell>
          <cell r="Q37">
            <v>1</v>
          </cell>
          <cell r="R37">
            <v>91</v>
          </cell>
          <cell r="S37">
            <v>0</v>
          </cell>
          <cell r="T37">
            <v>18</v>
          </cell>
          <cell r="U37">
            <v>8</v>
          </cell>
          <cell r="V37">
            <v>170</v>
          </cell>
          <cell r="W37">
            <v>33</v>
          </cell>
          <cell r="X37">
            <v>323</v>
          </cell>
          <cell r="Y37">
            <v>1967</v>
          </cell>
        </row>
        <row r="38">
          <cell r="A38">
            <v>0</v>
          </cell>
          <cell r="B38">
            <v>1</v>
          </cell>
          <cell r="C38">
            <v>2</v>
          </cell>
          <cell r="D38">
            <v>0</v>
          </cell>
          <cell r="E38">
            <v>0</v>
          </cell>
          <cell r="F38">
            <v>2</v>
          </cell>
          <cell r="G38">
            <v>1</v>
          </cell>
          <cell r="H38">
            <v>1</v>
          </cell>
          <cell r="I38">
            <v>0</v>
          </cell>
          <cell r="J38">
            <v>0</v>
          </cell>
          <cell r="K38">
            <v>0</v>
          </cell>
          <cell r="L38">
            <v>2</v>
          </cell>
          <cell r="M38">
            <v>0</v>
          </cell>
          <cell r="N38">
            <v>0</v>
          </cell>
          <cell r="O38">
            <v>9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1</v>
          </cell>
          <cell r="X38">
            <v>1</v>
          </cell>
          <cell r="Y38">
            <v>10</v>
          </cell>
        </row>
        <row r="39">
          <cell r="A39">
            <v>2</v>
          </cell>
          <cell r="B39">
            <v>0</v>
          </cell>
          <cell r="C39">
            <v>0</v>
          </cell>
          <cell r="D39">
            <v>1</v>
          </cell>
          <cell r="E39">
            <v>0</v>
          </cell>
          <cell r="F39">
            <v>0</v>
          </cell>
          <cell r="G39">
            <v>0</v>
          </cell>
          <cell r="H39">
            <v>1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4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1</v>
          </cell>
          <cell r="U39">
            <v>0</v>
          </cell>
          <cell r="V39">
            <v>0</v>
          </cell>
          <cell r="W39">
            <v>0</v>
          </cell>
          <cell r="X39">
            <v>1</v>
          </cell>
          <cell r="Y39">
            <v>5</v>
          </cell>
        </row>
        <row r="41">
          <cell r="A41">
            <v>37</v>
          </cell>
          <cell r="B41">
            <v>35</v>
          </cell>
          <cell r="C41">
            <v>4</v>
          </cell>
          <cell r="D41">
            <v>61</v>
          </cell>
          <cell r="E41">
            <v>10</v>
          </cell>
          <cell r="F41">
            <v>28</v>
          </cell>
          <cell r="G41">
            <v>28</v>
          </cell>
          <cell r="H41">
            <v>5</v>
          </cell>
          <cell r="I41">
            <v>1</v>
          </cell>
          <cell r="J41">
            <v>2</v>
          </cell>
          <cell r="K41">
            <v>1</v>
          </cell>
          <cell r="L41">
            <v>7</v>
          </cell>
          <cell r="M41">
            <v>2</v>
          </cell>
          <cell r="N41">
            <v>0</v>
          </cell>
          <cell r="O41">
            <v>221</v>
          </cell>
          <cell r="P41">
            <v>0</v>
          </cell>
          <cell r="Q41">
            <v>1</v>
          </cell>
          <cell r="R41">
            <v>21</v>
          </cell>
          <cell r="S41">
            <v>0</v>
          </cell>
          <cell r="T41">
            <v>8</v>
          </cell>
          <cell r="U41">
            <v>4</v>
          </cell>
          <cell r="V41">
            <v>29</v>
          </cell>
          <cell r="W41">
            <v>8</v>
          </cell>
          <cell r="X41">
            <v>71</v>
          </cell>
          <cell r="Y41">
            <v>292</v>
          </cell>
        </row>
        <row r="42">
          <cell r="A42">
            <v>34693</v>
          </cell>
          <cell r="B42">
            <v>33231</v>
          </cell>
          <cell r="C42">
            <v>5502</v>
          </cell>
          <cell r="D42">
            <v>35924</v>
          </cell>
          <cell r="E42">
            <v>11812</v>
          </cell>
          <cell r="F42">
            <v>3677</v>
          </cell>
          <cell r="G42">
            <v>1044</v>
          </cell>
          <cell r="H42">
            <v>326</v>
          </cell>
          <cell r="I42">
            <v>90</v>
          </cell>
          <cell r="J42">
            <v>1335</v>
          </cell>
          <cell r="K42">
            <v>276</v>
          </cell>
          <cell r="L42">
            <v>115</v>
          </cell>
          <cell r="M42">
            <v>1009</v>
          </cell>
          <cell r="N42">
            <v>23</v>
          </cell>
          <cell r="O42">
            <v>129057</v>
          </cell>
          <cell r="P42">
            <v>74</v>
          </cell>
          <cell r="Q42">
            <v>14</v>
          </cell>
          <cell r="R42">
            <v>1643</v>
          </cell>
          <cell r="S42">
            <v>4</v>
          </cell>
          <cell r="T42">
            <v>157</v>
          </cell>
          <cell r="U42">
            <v>173</v>
          </cell>
          <cell r="V42">
            <v>11314</v>
          </cell>
          <cell r="W42">
            <v>2531</v>
          </cell>
          <cell r="X42">
            <v>15910</v>
          </cell>
          <cell r="Y42">
            <v>144967</v>
          </cell>
        </row>
        <row r="43">
          <cell r="A43">
            <v>777</v>
          </cell>
          <cell r="B43">
            <v>713</v>
          </cell>
          <cell r="C43">
            <v>95</v>
          </cell>
          <cell r="D43">
            <v>1087</v>
          </cell>
          <cell r="E43">
            <v>171</v>
          </cell>
          <cell r="F43">
            <v>246</v>
          </cell>
          <cell r="G43">
            <v>127</v>
          </cell>
          <cell r="H43">
            <v>31</v>
          </cell>
          <cell r="I43">
            <v>6</v>
          </cell>
          <cell r="J43">
            <v>86</v>
          </cell>
          <cell r="K43">
            <v>9</v>
          </cell>
          <cell r="L43">
            <v>64</v>
          </cell>
          <cell r="M43">
            <v>50</v>
          </cell>
          <cell r="N43">
            <v>3</v>
          </cell>
          <cell r="O43">
            <v>3465</v>
          </cell>
          <cell r="P43">
            <v>0</v>
          </cell>
          <cell r="Q43">
            <v>0</v>
          </cell>
          <cell r="R43">
            <v>2</v>
          </cell>
          <cell r="S43">
            <v>0</v>
          </cell>
          <cell r="T43">
            <v>15</v>
          </cell>
          <cell r="U43">
            <v>9</v>
          </cell>
          <cell r="V43">
            <v>71</v>
          </cell>
          <cell r="W43">
            <v>29</v>
          </cell>
          <cell r="X43">
            <v>126</v>
          </cell>
          <cell r="Y43">
            <v>3591</v>
          </cell>
        </row>
        <row r="44">
          <cell r="A44">
            <v>979</v>
          </cell>
          <cell r="B44">
            <v>765</v>
          </cell>
          <cell r="C44">
            <v>127</v>
          </cell>
          <cell r="D44">
            <v>984</v>
          </cell>
          <cell r="E44">
            <v>192</v>
          </cell>
          <cell r="F44">
            <v>207</v>
          </cell>
          <cell r="G44">
            <v>99</v>
          </cell>
          <cell r="H44">
            <v>17</v>
          </cell>
          <cell r="I44">
            <v>2</v>
          </cell>
          <cell r="J44">
            <v>57</v>
          </cell>
          <cell r="K44">
            <v>9</v>
          </cell>
          <cell r="L44">
            <v>25</v>
          </cell>
          <cell r="M44">
            <v>53</v>
          </cell>
          <cell r="N44">
            <v>1</v>
          </cell>
          <cell r="O44">
            <v>3517</v>
          </cell>
          <cell r="P44">
            <v>1</v>
          </cell>
          <cell r="Q44">
            <v>0</v>
          </cell>
          <cell r="R44">
            <v>4</v>
          </cell>
          <cell r="S44">
            <v>0</v>
          </cell>
          <cell r="T44">
            <v>16</v>
          </cell>
          <cell r="U44">
            <v>8</v>
          </cell>
          <cell r="V44">
            <v>81</v>
          </cell>
          <cell r="W44">
            <v>36</v>
          </cell>
          <cell r="X44">
            <v>146</v>
          </cell>
          <cell r="Y44">
            <v>3663</v>
          </cell>
        </row>
        <row r="45">
          <cell r="A45">
            <v>288</v>
          </cell>
          <cell r="B45">
            <v>288</v>
          </cell>
          <cell r="C45">
            <v>36</v>
          </cell>
          <cell r="D45">
            <v>393</v>
          </cell>
          <cell r="E45">
            <v>78</v>
          </cell>
          <cell r="F45">
            <v>126</v>
          </cell>
          <cell r="G45">
            <v>39</v>
          </cell>
          <cell r="H45">
            <v>13</v>
          </cell>
          <cell r="I45">
            <v>3</v>
          </cell>
          <cell r="J45">
            <v>19</v>
          </cell>
          <cell r="K45">
            <v>13</v>
          </cell>
          <cell r="L45">
            <v>13</v>
          </cell>
          <cell r="M45">
            <v>11</v>
          </cell>
          <cell r="N45">
            <v>2</v>
          </cell>
          <cell r="O45">
            <v>1322</v>
          </cell>
          <cell r="P45">
            <v>0</v>
          </cell>
          <cell r="Q45">
            <v>1</v>
          </cell>
          <cell r="R45">
            <v>0</v>
          </cell>
          <cell r="S45">
            <v>0</v>
          </cell>
          <cell r="T45">
            <v>11</v>
          </cell>
          <cell r="U45">
            <v>4</v>
          </cell>
          <cell r="V45">
            <v>30</v>
          </cell>
          <cell r="W45">
            <v>13</v>
          </cell>
          <cell r="X45">
            <v>59</v>
          </cell>
          <cell r="Y45">
            <v>1381</v>
          </cell>
        </row>
        <row r="46">
          <cell r="A46">
            <v>814</v>
          </cell>
          <cell r="B46">
            <v>897</v>
          </cell>
          <cell r="C46">
            <v>89</v>
          </cell>
          <cell r="D46">
            <v>933</v>
          </cell>
          <cell r="E46">
            <v>217</v>
          </cell>
          <cell r="F46">
            <v>300</v>
          </cell>
          <cell r="G46">
            <v>140</v>
          </cell>
          <cell r="H46">
            <v>40</v>
          </cell>
          <cell r="I46">
            <v>5</v>
          </cell>
          <cell r="J46">
            <v>51</v>
          </cell>
          <cell r="K46">
            <v>20</v>
          </cell>
          <cell r="L46">
            <v>29</v>
          </cell>
          <cell r="M46">
            <v>36</v>
          </cell>
          <cell r="N46">
            <v>2</v>
          </cell>
          <cell r="O46">
            <v>3573</v>
          </cell>
          <cell r="P46">
            <v>1</v>
          </cell>
          <cell r="Q46">
            <v>0</v>
          </cell>
          <cell r="R46">
            <v>12</v>
          </cell>
          <cell r="S46">
            <v>0</v>
          </cell>
          <cell r="T46">
            <v>12</v>
          </cell>
          <cell r="U46">
            <v>10</v>
          </cell>
          <cell r="V46">
            <v>61</v>
          </cell>
          <cell r="W46">
            <v>29</v>
          </cell>
          <cell r="X46">
            <v>125</v>
          </cell>
          <cell r="Y46">
            <v>3698</v>
          </cell>
        </row>
        <row r="47">
          <cell r="A47">
            <v>4</v>
          </cell>
          <cell r="B47">
            <v>6</v>
          </cell>
          <cell r="C47">
            <v>1</v>
          </cell>
          <cell r="D47">
            <v>9</v>
          </cell>
          <cell r="E47">
            <v>3</v>
          </cell>
          <cell r="F47">
            <v>3</v>
          </cell>
          <cell r="G47">
            <v>2</v>
          </cell>
          <cell r="H47">
            <v>0</v>
          </cell>
          <cell r="I47">
            <v>0</v>
          </cell>
          <cell r="J47">
            <v>2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30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30</v>
          </cell>
        </row>
        <row r="48">
          <cell r="A48">
            <v>2862</v>
          </cell>
          <cell r="B48">
            <v>2669</v>
          </cell>
          <cell r="C48">
            <v>348</v>
          </cell>
          <cell r="D48">
            <v>3406</v>
          </cell>
          <cell r="E48">
            <v>661</v>
          </cell>
          <cell r="F48">
            <v>882</v>
          </cell>
          <cell r="G48">
            <v>407</v>
          </cell>
          <cell r="H48">
            <v>101</v>
          </cell>
          <cell r="I48">
            <v>16</v>
          </cell>
          <cell r="J48">
            <v>215</v>
          </cell>
          <cell r="K48">
            <v>51</v>
          </cell>
          <cell r="L48">
            <v>131</v>
          </cell>
          <cell r="M48">
            <v>150</v>
          </cell>
          <cell r="N48">
            <v>8</v>
          </cell>
          <cell r="O48">
            <v>11907</v>
          </cell>
          <cell r="P48">
            <v>2</v>
          </cell>
          <cell r="Q48">
            <v>1</v>
          </cell>
          <cell r="R48">
            <v>18</v>
          </cell>
          <cell r="S48">
            <v>0</v>
          </cell>
          <cell r="T48">
            <v>54</v>
          </cell>
          <cell r="U48">
            <v>31</v>
          </cell>
          <cell r="V48">
            <v>243</v>
          </cell>
          <cell r="W48">
            <v>107</v>
          </cell>
          <cell r="X48">
            <v>456</v>
          </cell>
          <cell r="Y48">
            <v>12363</v>
          </cell>
        </row>
        <row r="49">
          <cell r="A49">
            <v>82</v>
          </cell>
          <cell r="B49">
            <v>54</v>
          </cell>
          <cell r="C49">
            <v>13</v>
          </cell>
          <cell r="D49">
            <v>143</v>
          </cell>
          <cell r="E49">
            <v>13</v>
          </cell>
          <cell r="F49">
            <v>31</v>
          </cell>
          <cell r="G49">
            <v>20</v>
          </cell>
          <cell r="H49">
            <v>6</v>
          </cell>
          <cell r="I49">
            <v>2</v>
          </cell>
          <cell r="J49">
            <v>11</v>
          </cell>
          <cell r="K49">
            <v>1</v>
          </cell>
          <cell r="L49">
            <v>13</v>
          </cell>
          <cell r="M49">
            <v>8</v>
          </cell>
          <cell r="N49">
            <v>0</v>
          </cell>
          <cell r="O49">
            <v>397</v>
          </cell>
          <cell r="P49">
            <v>4</v>
          </cell>
          <cell r="Q49">
            <v>0</v>
          </cell>
          <cell r="R49">
            <v>2</v>
          </cell>
          <cell r="S49">
            <v>0</v>
          </cell>
          <cell r="T49">
            <v>3</v>
          </cell>
          <cell r="U49">
            <v>4</v>
          </cell>
          <cell r="V49">
            <v>34</v>
          </cell>
          <cell r="W49">
            <v>10</v>
          </cell>
          <cell r="X49">
            <v>57</v>
          </cell>
          <cell r="Y49">
            <v>454</v>
          </cell>
        </row>
        <row r="50">
          <cell r="A50">
            <v>1</v>
          </cell>
          <cell r="B50">
            <v>0</v>
          </cell>
          <cell r="C50">
            <v>0</v>
          </cell>
          <cell r="D50">
            <v>3</v>
          </cell>
          <cell r="E50">
            <v>0</v>
          </cell>
          <cell r="F50">
            <v>3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7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2</v>
          </cell>
          <cell r="U50">
            <v>0</v>
          </cell>
          <cell r="V50">
            <v>0</v>
          </cell>
          <cell r="W50">
            <v>0</v>
          </cell>
          <cell r="X50">
            <v>2</v>
          </cell>
          <cell r="Y50">
            <v>9</v>
          </cell>
        </row>
        <row r="51">
          <cell r="A51">
            <v>1239</v>
          </cell>
          <cell r="B51">
            <v>1166</v>
          </cell>
          <cell r="C51">
            <v>128</v>
          </cell>
          <cell r="D51">
            <v>2380</v>
          </cell>
          <cell r="E51">
            <v>230</v>
          </cell>
          <cell r="F51">
            <v>742</v>
          </cell>
          <cell r="G51">
            <v>41</v>
          </cell>
          <cell r="H51">
            <v>28</v>
          </cell>
          <cell r="I51">
            <v>5</v>
          </cell>
          <cell r="J51">
            <v>73</v>
          </cell>
          <cell r="K51">
            <v>203</v>
          </cell>
          <cell r="L51">
            <v>5</v>
          </cell>
          <cell r="M51">
            <v>72</v>
          </cell>
          <cell r="N51">
            <v>0</v>
          </cell>
          <cell r="O51">
            <v>6312</v>
          </cell>
          <cell r="P51">
            <v>0</v>
          </cell>
          <cell r="Q51">
            <v>0</v>
          </cell>
          <cell r="R51">
            <v>4</v>
          </cell>
          <cell r="S51">
            <v>1</v>
          </cell>
          <cell r="T51">
            <v>23</v>
          </cell>
          <cell r="U51">
            <v>5</v>
          </cell>
          <cell r="V51">
            <v>70</v>
          </cell>
          <cell r="W51">
            <v>52</v>
          </cell>
          <cell r="X51">
            <v>155</v>
          </cell>
          <cell r="Y51">
            <v>6467</v>
          </cell>
        </row>
        <row r="52">
          <cell r="A52">
            <v>1148</v>
          </cell>
          <cell r="B52">
            <v>764</v>
          </cell>
          <cell r="C52">
            <v>89</v>
          </cell>
          <cell r="D52">
            <v>1317</v>
          </cell>
          <cell r="E52">
            <v>184</v>
          </cell>
          <cell r="F52">
            <v>510</v>
          </cell>
          <cell r="G52">
            <v>39</v>
          </cell>
          <cell r="H52">
            <v>4</v>
          </cell>
          <cell r="I52">
            <v>3</v>
          </cell>
          <cell r="J52">
            <v>55</v>
          </cell>
          <cell r="K52">
            <v>121</v>
          </cell>
          <cell r="L52">
            <v>1</v>
          </cell>
          <cell r="M52">
            <v>50</v>
          </cell>
          <cell r="N52">
            <v>0</v>
          </cell>
          <cell r="O52">
            <v>4285</v>
          </cell>
          <cell r="P52">
            <v>0</v>
          </cell>
          <cell r="Q52">
            <v>0</v>
          </cell>
          <cell r="R52">
            <v>19</v>
          </cell>
          <cell r="S52">
            <v>0</v>
          </cell>
          <cell r="T52">
            <v>4</v>
          </cell>
          <cell r="U52">
            <v>3</v>
          </cell>
          <cell r="V52">
            <v>47</v>
          </cell>
          <cell r="W52">
            <v>34</v>
          </cell>
          <cell r="X52">
            <v>107</v>
          </cell>
          <cell r="Y52">
            <v>4392</v>
          </cell>
        </row>
        <row r="53">
          <cell r="A53">
            <v>107</v>
          </cell>
          <cell r="B53">
            <v>109</v>
          </cell>
          <cell r="C53">
            <v>8</v>
          </cell>
          <cell r="D53">
            <v>195</v>
          </cell>
          <cell r="E53">
            <v>19</v>
          </cell>
          <cell r="F53">
            <v>52</v>
          </cell>
          <cell r="G53">
            <v>3</v>
          </cell>
          <cell r="H53">
            <v>3</v>
          </cell>
          <cell r="I53">
            <v>1</v>
          </cell>
          <cell r="J53">
            <v>10</v>
          </cell>
          <cell r="K53">
            <v>15</v>
          </cell>
          <cell r="L53">
            <v>0</v>
          </cell>
          <cell r="M53">
            <v>10</v>
          </cell>
          <cell r="N53">
            <v>0</v>
          </cell>
          <cell r="O53">
            <v>532</v>
          </cell>
          <cell r="P53">
            <v>0</v>
          </cell>
          <cell r="Q53">
            <v>0</v>
          </cell>
          <cell r="R53">
            <v>3</v>
          </cell>
          <cell r="S53">
            <v>0</v>
          </cell>
          <cell r="T53">
            <v>2</v>
          </cell>
          <cell r="U53">
            <v>2</v>
          </cell>
          <cell r="V53">
            <v>8</v>
          </cell>
          <cell r="W53">
            <v>3</v>
          </cell>
          <cell r="X53">
            <v>18</v>
          </cell>
          <cell r="Y53">
            <v>550</v>
          </cell>
        </row>
        <row r="54">
          <cell r="A54">
            <v>2494</v>
          </cell>
          <cell r="B54">
            <v>2039</v>
          </cell>
          <cell r="C54">
            <v>225</v>
          </cell>
          <cell r="D54">
            <v>3892</v>
          </cell>
          <cell r="E54">
            <v>433</v>
          </cell>
          <cell r="F54">
            <v>1304</v>
          </cell>
          <cell r="G54">
            <v>83</v>
          </cell>
          <cell r="H54">
            <v>35</v>
          </cell>
          <cell r="I54">
            <v>9</v>
          </cell>
          <cell r="J54">
            <v>138</v>
          </cell>
          <cell r="K54">
            <v>339</v>
          </cell>
          <cell r="L54">
            <v>6</v>
          </cell>
          <cell r="M54">
            <v>132</v>
          </cell>
          <cell r="N54">
            <v>0</v>
          </cell>
          <cell r="O54">
            <v>11129</v>
          </cell>
          <cell r="P54">
            <v>0</v>
          </cell>
          <cell r="Q54">
            <v>0</v>
          </cell>
          <cell r="R54">
            <v>26</v>
          </cell>
          <cell r="S54">
            <v>1</v>
          </cell>
          <cell r="T54">
            <v>29</v>
          </cell>
          <cell r="U54">
            <v>10</v>
          </cell>
          <cell r="V54">
            <v>125</v>
          </cell>
          <cell r="W54">
            <v>89</v>
          </cell>
          <cell r="X54">
            <v>280</v>
          </cell>
          <cell r="Y54">
            <v>11409</v>
          </cell>
        </row>
        <row r="55">
          <cell r="A55">
            <v>62826</v>
          </cell>
          <cell r="B55">
            <v>57684</v>
          </cell>
          <cell r="C55">
            <v>8976</v>
          </cell>
          <cell r="D55">
            <v>61084</v>
          </cell>
          <cell r="E55">
            <v>18004</v>
          </cell>
          <cell r="F55">
            <v>7983</v>
          </cell>
          <cell r="G55">
            <v>2542</v>
          </cell>
          <cell r="H55">
            <v>792</v>
          </cell>
          <cell r="I55">
            <v>147</v>
          </cell>
          <cell r="J55">
            <v>2152</v>
          </cell>
          <cell r="K55">
            <v>999</v>
          </cell>
          <cell r="L55">
            <v>680</v>
          </cell>
          <cell r="M55">
            <v>1713</v>
          </cell>
          <cell r="N55">
            <v>72</v>
          </cell>
          <cell r="O55">
            <v>225654</v>
          </cell>
          <cell r="P55">
            <v>337</v>
          </cell>
          <cell r="Q55">
            <v>116</v>
          </cell>
          <cell r="R55">
            <v>2204</v>
          </cell>
          <cell r="S55">
            <v>8</v>
          </cell>
          <cell r="T55">
            <v>579</v>
          </cell>
          <cell r="U55">
            <v>414</v>
          </cell>
          <cell r="V55">
            <v>17415</v>
          </cell>
          <cell r="W55">
            <v>3645</v>
          </cell>
          <cell r="X55">
            <v>24718</v>
          </cell>
          <cell r="Y55">
            <v>250372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59"/>
  <sheetViews>
    <sheetView tabSelected="1" workbookViewId="0"/>
  </sheetViews>
  <sheetFormatPr defaultRowHeight="13.5"/>
  <cols>
    <col min="1" max="1" width="2.875" style="47" customWidth="1"/>
    <col min="2" max="2" width="2.75" style="47" bestFit="1" customWidth="1"/>
    <col min="3" max="3" width="24.5" style="47" bestFit="1" customWidth="1"/>
    <col min="4" max="18" width="7.75" style="47" customWidth="1"/>
    <col min="19" max="20" width="2.25" style="47" customWidth="1"/>
    <col min="21" max="21" width="2.75" style="47" bestFit="1" customWidth="1"/>
    <col min="22" max="22" width="24.5" style="47" bestFit="1" customWidth="1"/>
    <col min="23" max="32" width="7.875" style="47" customWidth="1"/>
    <col min="33" max="16384" width="9" style="47"/>
  </cols>
  <sheetData>
    <row r="1" spans="2:32" ht="14.25" thickBot="1">
      <c r="B1" s="47" t="s">
        <v>112</v>
      </c>
    </row>
    <row r="2" spans="2:32" ht="13.5" customHeight="1">
      <c r="B2" s="81" t="s">
        <v>0</v>
      </c>
      <c r="C2" s="82"/>
      <c r="D2" s="85" t="s">
        <v>1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6"/>
      <c r="S2" s="1"/>
      <c r="T2" s="1"/>
      <c r="U2" s="81" t="s">
        <v>0</v>
      </c>
      <c r="V2" s="82"/>
      <c r="W2" s="74" t="s">
        <v>2</v>
      </c>
      <c r="X2" s="75"/>
      <c r="Y2" s="75"/>
      <c r="Z2" s="75"/>
      <c r="AA2" s="75"/>
      <c r="AB2" s="75"/>
      <c r="AC2" s="75"/>
      <c r="AD2" s="75"/>
      <c r="AE2" s="76"/>
      <c r="AF2" s="77" t="s">
        <v>3</v>
      </c>
    </row>
    <row r="3" spans="2:32" ht="39" thickBot="1">
      <c r="B3" s="83"/>
      <c r="C3" s="84"/>
      <c r="D3" s="2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  <c r="Q3" s="3" t="s">
        <v>17</v>
      </c>
      <c r="R3" s="4" t="s">
        <v>18</v>
      </c>
      <c r="S3" s="5"/>
      <c r="T3" s="5"/>
      <c r="U3" s="83"/>
      <c r="V3" s="84"/>
      <c r="W3" s="2" t="s">
        <v>19</v>
      </c>
      <c r="X3" s="3" t="s">
        <v>20</v>
      </c>
      <c r="Y3" s="3" t="s">
        <v>21</v>
      </c>
      <c r="Z3" s="3" t="s">
        <v>22</v>
      </c>
      <c r="AA3" s="3" t="s">
        <v>23</v>
      </c>
      <c r="AB3" s="3" t="s">
        <v>24</v>
      </c>
      <c r="AC3" s="6" t="s">
        <v>25</v>
      </c>
      <c r="AD3" s="3" t="s">
        <v>26</v>
      </c>
      <c r="AE3" s="3" t="s">
        <v>18</v>
      </c>
      <c r="AF3" s="78"/>
    </row>
    <row r="4" spans="2:32" ht="13.5" customHeight="1">
      <c r="B4" s="79" t="s">
        <v>27</v>
      </c>
      <c r="C4" s="7" t="s">
        <v>28</v>
      </c>
      <c r="D4" s="8">
        <f>'[1]帳票9－1データ'!A1</f>
        <v>25488</v>
      </c>
      <c r="E4" s="8">
        <f>'[1]帳票9－1データ'!B1</f>
        <v>25721</v>
      </c>
      <c r="F4" s="8">
        <f>'[1]帳票9－1データ'!C1</f>
        <v>2712</v>
      </c>
      <c r="G4" s="8">
        <f>'[1]帳票9－1データ'!D1</f>
        <v>24962</v>
      </c>
      <c r="H4" s="8">
        <f>'[1]帳票9－1データ'!E1</f>
        <v>2328</v>
      </c>
      <c r="I4" s="8">
        <f>'[1]帳票9－1データ'!F1</f>
        <v>2355</v>
      </c>
      <c r="J4" s="8">
        <f>'[1]帳票9－1データ'!G1</f>
        <v>303</v>
      </c>
      <c r="K4" s="8">
        <f>'[1]帳票9－1データ'!H1</f>
        <v>155</v>
      </c>
      <c r="L4" s="8">
        <f>'[1]帳票9－1データ'!I1</f>
        <v>26</v>
      </c>
      <c r="M4" s="8">
        <f>'[1]帳票9－1データ'!J1</f>
        <v>605</v>
      </c>
      <c r="N4" s="8">
        <f>'[1]帳票9－1データ'!K1</f>
        <v>593</v>
      </c>
      <c r="O4" s="8">
        <f>'[1]帳票9－1データ'!L1</f>
        <v>22</v>
      </c>
      <c r="P4" s="8">
        <f>'[1]帳票9－1データ'!M1</f>
        <v>722</v>
      </c>
      <c r="Q4" s="8">
        <f>'[1]帳票9－1データ'!N1</f>
        <v>10</v>
      </c>
      <c r="R4" s="9">
        <f>'[1]帳票9－1データ'!O1</f>
        <v>86002</v>
      </c>
      <c r="S4" s="10"/>
      <c r="T4" s="10"/>
      <c r="U4" s="79" t="s">
        <v>27</v>
      </c>
      <c r="V4" s="7" t="s">
        <v>28</v>
      </c>
      <c r="W4" s="8">
        <f>'[1]帳票9－1データ'!P1</f>
        <v>1</v>
      </c>
      <c r="X4" s="8">
        <f>'[1]帳票9－1データ'!Q1</f>
        <v>1</v>
      </c>
      <c r="Y4" s="8">
        <f>'[1]帳票9－1データ'!R1</f>
        <v>114</v>
      </c>
      <c r="Z4" s="8">
        <f>'[1]帳票9－1データ'!S1</f>
        <v>5</v>
      </c>
      <c r="AA4" s="8">
        <f>'[1]帳票9－1データ'!T1</f>
        <v>246</v>
      </c>
      <c r="AB4" s="8">
        <f>'[1]帳票9－1データ'!U1</f>
        <v>89</v>
      </c>
      <c r="AC4" s="8">
        <f>'[1]帳票9－1データ'!V1</f>
        <v>2079</v>
      </c>
      <c r="AD4" s="8">
        <f>'[1]帳票9－1データ'!W1</f>
        <v>1372</v>
      </c>
      <c r="AE4" s="8">
        <f>'[1]帳票9－1データ'!X1</f>
        <v>3907</v>
      </c>
      <c r="AF4" s="9">
        <f>'[1]帳票9－1データ'!Y1</f>
        <v>89909</v>
      </c>
    </row>
    <row r="5" spans="2:32">
      <c r="B5" s="68"/>
      <c r="C5" s="11" t="s">
        <v>29</v>
      </c>
      <c r="D5" s="8">
        <f>'[1]帳票9－1データ'!A2</f>
        <v>163</v>
      </c>
      <c r="E5" s="8">
        <f>'[1]帳票9－1データ'!B2</f>
        <v>109</v>
      </c>
      <c r="F5" s="8">
        <f>'[1]帳票9－1データ'!C2</f>
        <v>50</v>
      </c>
      <c r="G5" s="8">
        <f>'[1]帳票9－1データ'!D2</f>
        <v>870</v>
      </c>
      <c r="H5" s="8">
        <f>'[1]帳票9－1データ'!E2</f>
        <v>10</v>
      </c>
      <c r="I5" s="8">
        <f>'[1]帳票9－1データ'!F2</f>
        <v>909</v>
      </c>
      <c r="J5" s="8">
        <f>'[1]帳票9－1データ'!G2</f>
        <v>2492</v>
      </c>
      <c r="K5" s="8">
        <f>'[1]帳票9－1データ'!H2</f>
        <v>103</v>
      </c>
      <c r="L5" s="8">
        <f>'[1]帳票9－1データ'!I2</f>
        <v>4</v>
      </c>
      <c r="M5" s="8">
        <f>'[1]帳票9－1データ'!J2</f>
        <v>121</v>
      </c>
      <c r="N5" s="8">
        <f>'[1]帳票9－1データ'!K2</f>
        <v>32</v>
      </c>
      <c r="O5" s="8">
        <f>'[1]帳票9－1データ'!L2</f>
        <v>80</v>
      </c>
      <c r="P5" s="8">
        <f>'[1]帳票9－1データ'!M2</f>
        <v>18</v>
      </c>
      <c r="Q5" s="8">
        <f>'[1]帳票9－1データ'!N2</f>
        <v>15</v>
      </c>
      <c r="R5" s="9">
        <f>'[1]帳票9－1データ'!O2</f>
        <v>4976</v>
      </c>
      <c r="S5" s="10"/>
      <c r="T5" s="10"/>
      <c r="U5" s="68"/>
      <c r="V5" s="11" t="s">
        <v>29</v>
      </c>
      <c r="W5" s="8">
        <f>'[1]帳票9－1データ'!P2</f>
        <v>1</v>
      </c>
      <c r="X5" s="8">
        <f>'[1]帳票9－1データ'!Q2</f>
        <v>0</v>
      </c>
      <c r="Y5" s="8">
        <f>'[1]帳票9－1データ'!R2</f>
        <v>3</v>
      </c>
      <c r="Z5" s="8">
        <f>'[1]帳票9－1データ'!S2</f>
        <v>0</v>
      </c>
      <c r="AA5" s="8">
        <f>'[1]帳票9－1データ'!T2</f>
        <v>156</v>
      </c>
      <c r="AB5" s="8">
        <f>'[1]帳票9－1データ'!U2</f>
        <v>28</v>
      </c>
      <c r="AC5" s="8">
        <f>'[1]帳票9－1データ'!V2</f>
        <v>74</v>
      </c>
      <c r="AD5" s="8">
        <f>'[1]帳票9－1データ'!W2</f>
        <v>162</v>
      </c>
      <c r="AE5" s="8">
        <f>'[1]帳票9－1データ'!X2</f>
        <v>424</v>
      </c>
      <c r="AF5" s="9">
        <f>'[1]帳票9－1データ'!Y2</f>
        <v>5400</v>
      </c>
    </row>
    <row r="6" spans="2:32">
      <c r="B6" s="68"/>
      <c r="C6" s="11" t="s">
        <v>30</v>
      </c>
      <c r="D6" s="8">
        <f>'[1]帳票9－1データ'!A3</f>
        <v>231</v>
      </c>
      <c r="E6" s="8">
        <f>'[1]帳票9－1データ'!B3</f>
        <v>199</v>
      </c>
      <c r="F6" s="8">
        <f>'[1]帳票9－1データ'!C3</f>
        <v>42</v>
      </c>
      <c r="G6" s="8">
        <f>'[1]帳票9－1データ'!D3</f>
        <v>705</v>
      </c>
      <c r="H6" s="8">
        <f>'[1]帳票9－1データ'!E3</f>
        <v>21</v>
      </c>
      <c r="I6" s="8">
        <f>'[1]帳票9－1データ'!F3</f>
        <v>226</v>
      </c>
      <c r="J6" s="8">
        <f>'[1]帳票9－1データ'!G3</f>
        <v>165</v>
      </c>
      <c r="K6" s="8">
        <f>'[1]帳票9－1データ'!H3</f>
        <v>64</v>
      </c>
      <c r="L6" s="8">
        <f>'[1]帳票9－1データ'!I3</f>
        <v>1</v>
      </c>
      <c r="M6" s="8">
        <f>'[1]帳票9－1データ'!J3</f>
        <v>39</v>
      </c>
      <c r="N6" s="8">
        <f>'[1]帳票9－1データ'!K3</f>
        <v>19</v>
      </c>
      <c r="O6" s="8">
        <f>'[1]帳票9－1データ'!L3</f>
        <v>231</v>
      </c>
      <c r="P6" s="8">
        <f>'[1]帳票9－1データ'!M3</f>
        <v>24</v>
      </c>
      <c r="Q6" s="8">
        <f>'[1]帳票9－1データ'!N3</f>
        <v>28</v>
      </c>
      <c r="R6" s="9">
        <f>'[1]帳票9－1データ'!O3</f>
        <v>1995</v>
      </c>
      <c r="S6" s="10"/>
      <c r="T6" s="10"/>
      <c r="U6" s="68"/>
      <c r="V6" s="11" t="s">
        <v>30</v>
      </c>
      <c r="W6" s="8">
        <f>'[1]帳票9－1データ'!P3</f>
        <v>0</v>
      </c>
      <c r="X6" s="8">
        <f>'[1]帳票9－1データ'!Q3</f>
        <v>5</v>
      </c>
      <c r="Y6" s="8">
        <f>'[1]帳票9－1データ'!R3</f>
        <v>1</v>
      </c>
      <c r="Z6" s="8">
        <f>'[1]帳票9－1データ'!S3</f>
        <v>1</v>
      </c>
      <c r="AA6" s="8">
        <f>'[1]帳票9－1データ'!T3</f>
        <v>123</v>
      </c>
      <c r="AB6" s="8">
        <f>'[1]帳票9－1データ'!U3</f>
        <v>49</v>
      </c>
      <c r="AC6" s="8">
        <f>'[1]帳票9－1データ'!V3</f>
        <v>82</v>
      </c>
      <c r="AD6" s="8">
        <f>'[1]帳票9－1データ'!W3</f>
        <v>91</v>
      </c>
      <c r="AE6" s="8">
        <f>'[1]帳票9－1データ'!X3</f>
        <v>352</v>
      </c>
      <c r="AF6" s="9">
        <f>'[1]帳票9－1データ'!Y3</f>
        <v>2347</v>
      </c>
    </row>
    <row r="7" spans="2:32">
      <c r="B7" s="68"/>
      <c r="C7" s="11" t="s">
        <v>31</v>
      </c>
      <c r="D7" s="8">
        <f>'[1]帳票9－1データ'!A4</f>
        <v>63</v>
      </c>
      <c r="E7" s="8">
        <f>'[1]帳票9－1データ'!B4</f>
        <v>24</v>
      </c>
      <c r="F7" s="8">
        <f>'[1]帳票9－1データ'!C4</f>
        <v>7</v>
      </c>
      <c r="G7" s="8">
        <f>'[1]帳票9－1データ'!D4</f>
        <v>252</v>
      </c>
      <c r="H7" s="8">
        <f>'[1]帳票9－1データ'!E4</f>
        <v>2</v>
      </c>
      <c r="I7" s="8">
        <f>'[1]帳票9－1データ'!F4</f>
        <v>194</v>
      </c>
      <c r="J7" s="8">
        <f>'[1]帳票9－1データ'!G4</f>
        <v>264</v>
      </c>
      <c r="K7" s="8">
        <f>'[1]帳票9－1データ'!H4</f>
        <v>378</v>
      </c>
      <c r="L7" s="8">
        <f>'[1]帳票9－1データ'!I4</f>
        <v>1</v>
      </c>
      <c r="M7" s="8">
        <f>'[1]帳票9－1データ'!J4</f>
        <v>19</v>
      </c>
      <c r="N7" s="8">
        <f>'[1]帳票9－1データ'!K4</f>
        <v>4</v>
      </c>
      <c r="O7" s="8">
        <f>'[1]帳票9－1データ'!L4</f>
        <v>554</v>
      </c>
      <c r="P7" s="8">
        <f>'[1]帳票9－1データ'!M4</f>
        <v>2</v>
      </c>
      <c r="Q7" s="8">
        <f>'[1]帳票9－1データ'!N4</f>
        <v>3</v>
      </c>
      <c r="R7" s="9">
        <f>'[1]帳票9－1データ'!O4</f>
        <v>1767</v>
      </c>
      <c r="S7" s="10"/>
      <c r="T7" s="10"/>
      <c r="U7" s="68"/>
      <c r="V7" s="11" t="s">
        <v>31</v>
      </c>
      <c r="W7" s="8">
        <f>'[1]帳票9－1データ'!P4</f>
        <v>23</v>
      </c>
      <c r="X7" s="8">
        <f>'[1]帳票9－1データ'!Q4</f>
        <v>1</v>
      </c>
      <c r="Y7" s="8">
        <f>'[1]帳票9－1データ'!R4</f>
        <v>3</v>
      </c>
      <c r="Z7" s="8">
        <f>'[1]帳票9－1データ'!S4</f>
        <v>0</v>
      </c>
      <c r="AA7" s="8">
        <f>'[1]帳票9－1データ'!T4</f>
        <v>33</v>
      </c>
      <c r="AB7" s="8">
        <f>'[1]帳票9－1データ'!U4</f>
        <v>1</v>
      </c>
      <c r="AC7" s="8">
        <f>'[1]帳票9－1データ'!V4</f>
        <v>19</v>
      </c>
      <c r="AD7" s="8">
        <f>'[1]帳票9－1データ'!W4</f>
        <v>17</v>
      </c>
      <c r="AE7" s="8">
        <f>'[1]帳票9－1データ'!X4</f>
        <v>97</v>
      </c>
      <c r="AF7" s="9">
        <f>'[1]帳票9－1データ'!Y4</f>
        <v>1864</v>
      </c>
    </row>
    <row r="8" spans="2:32">
      <c r="B8" s="68"/>
      <c r="C8" s="11" t="s">
        <v>32</v>
      </c>
      <c r="D8" s="8" t="s">
        <v>129</v>
      </c>
      <c r="E8" s="8" t="s">
        <v>129</v>
      </c>
      <c r="F8" s="8" t="s">
        <v>129</v>
      </c>
      <c r="G8" s="8" t="s">
        <v>129</v>
      </c>
      <c r="H8" s="8" t="s">
        <v>129</v>
      </c>
      <c r="I8" s="8" t="s">
        <v>129</v>
      </c>
      <c r="J8" s="8" t="s">
        <v>129</v>
      </c>
      <c r="K8" s="8" t="s">
        <v>129</v>
      </c>
      <c r="L8" s="8" t="s">
        <v>129</v>
      </c>
      <c r="M8" s="8" t="s">
        <v>129</v>
      </c>
      <c r="N8" s="8" t="s">
        <v>129</v>
      </c>
      <c r="O8" s="8" t="s">
        <v>129</v>
      </c>
      <c r="P8" s="8" t="s">
        <v>129</v>
      </c>
      <c r="Q8" s="8" t="s">
        <v>129</v>
      </c>
      <c r="R8" s="9" t="s">
        <v>129</v>
      </c>
      <c r="S8" s="10"/>
      <c r="T8" s="10"/>
      <c r="U8" s="68"/>
      <c r="V8" s="11" t="s">
        <v>32</v>
      </c>
      <c r="W8" s="8" t="s">
        <v>129</v>
      </c>
      <c r="X8" s="8" t="s">
        <v>129</v>
      </c>
      <c r="Y8" s="8" t="s">
        <v>129</v>
      </c>
      <c r="Z8" s="8" t="s">
        <v>129</v>
      </c>
      <c r="AA8" s="8" t="s">
        <v>129</v>
      </c>
      <c r="AB8" s="8" t="s">
        <v>129</v>
      </c>
      <c r="AC8" s="8" t="s">
        <v>129</v>
      </c>
      <c r="AD8" s="8" t="s">
        <v>129</v>
      </c>
      <c r="AE8" s="8" t="s">
        <v>129</v>
      </c>
      <c r="AF8" s="9" t="s">
        <v>129</v>
      </c>
    </row>
    <row r="9" spans="2:32">
      <c r="B9" s="68"/>
      <c r="C9" s="11" t="s">
        <v>33</v>
      </c>
      <c r="D9" s="8" t="s">
        <v>129</v>
      </c>
      <c r="E9" s="8" t="s">
        <v>129</v>
      </c>
      <c r="F9" s="8" t="s">
        <v>129</v>
      </c>
      <c r="G9" s="8" t="s">
        <v>129</v>
      </c>
      <c r="H9" s="8" t="s">
        <v>129</v>
      </c>
      <c r="I9" s="8" t="s">
        <v>129</v>
      </c>
      <c r="J9" s="8" t="s">
        <v>129</v>
      </c>
      <c r="K9" s="8" t="s">
        <v>129</v>
      </c>
      <c r="L9" s="8" t="s">
        <v>129</v>
      </c>
      <c r="M9" s="8" t="s">
        <v>129</v>
      </c>
      <c r="N9" s="8" t="s">
        <v>129</v>
      </c>
      <c r="O9" s="8" t="s">
        <v>129</v>
      </c>
      <c r="P9" s="8" t="s">
        <v>129</v>
      </c>
      <c r="Q9" s="8" t="s">
        <v>129</v>
      </c>
      <c r="R9" s="9" t="s">
        <v>129</v>
      </c>
      <c r="S9" s="10"/>
      <c r="T9" s="10"/>
      <c r="U9" s="68"/>
      <c r="V9" s="11" t="s">
        <v>33</v>
      </c>
      <c r="W9" s="8" t="s">
        <v>129</v>
      </c>
      <c r="X9" s="8" t="s">
        <v>129</v>
      </c>
      <c r="Y9" s="8" t="s">
        <v>129</v>
      </c>
      <c r="Z9" s="8" t="s">
        <v>129</v>
      </c>
      <c r="AA9" s="8" t="s">
        <v>129</v>
      </c>
      <c r="AB9" s="8" t="s">
        <v>129</v>
      </c>
      <c r="AC9" s="8" t="s">
        <v>129</v>
      </c>
      <c r="AD9" s="8" t="s">
        <v>129</v>
      </c>
      <c r="AE9" s="8" t="s">
        <v>129</v>
      </c>
      <c r="AF9" s="9" t="s">
        <v>129</v>
      </c>
    </row>
    <row r="10" spans="2:32">
      <c r="B10" s="68"/>
      <c r="C10" s="11" t="s">
        <v>34</v>
      </c>
      <c r="D10" s="8">
        <f>'[1]帳票9－1データ'!A7</f>
        <v>13</v>
      </c>
      <c r="E10" s="8">
        <f>'[1]帳票9－1データ'!B7</f>
        <v>5</v>
      </c>
      <c r="F10" s="8">
        <f>'[1]帳票9－1データ'!C7</f>
        <v>5</v>
      </c>
      <c r="G10" s="8">
        <f>'[1]帳票9－1データ'!D7</f>
        <v>63</v>
      </c>
      <c r="H10" s="8">
        <f>'[1]帳票9－1データ'!E7</f>
        <v>2</v>
      </c>
      <c r="I10" s="8">
        <f>'[1]帳票9－1データ'!F7</f>
        <v>12</v>
      </c>
      <c r="J10" s="8">
        <f>'[1]帳票9－1データ'!G7</f>
        <v>7</v>
      </c>
      <c r="K10" s="8">
        <f>'[1]帳票9－1データ'!H7</f>
        <v>9</v>
      </c>
      <c r="L10" s="8">
        <f>'[1]帳票9－1データ'!I7</f>
        <v>0</v>
      </c>
      <c r="M10" s="8">
        <f>'[1]帳票9－1データ'!J7</f>
        <v>5</v>
      </c>
      <c r="N10" s="8">
        <f>'[1]帳票9－1データ'!K7</f>
        <v>2</v>
      </c>
      <c r="O10" s="8">
        <f>'[1]帳票9－1データ'!L7</f>
        <v>1</v>
      </c>
      <c r="P10" s="8">
        <f>'[1]帳票9－1データ'!M7</f>
        <v>6</v>
      </c>
      <c r="Q10" s="8">
        <f>'[1]帳票9－1データ'!N7</f>
        <v>0</v>
      </c>
      <c r="R10" s="9">
        <f>'[1]帳票9－1データ'!O7</f>
        <v>130</v>
      </c>
      <c r="S10" s="10"/>
      <c r="T10" s="10"/>
      <c r="U10" s="68"/>
      <c r="V10" s="11" t="s">
        <v>34</v>
      </c>
      <c r="W10" s="8">
        <f>'[1]帳票9－1データ'!P7</f>
        <v>0</v>
      </c>
      <c r="X10" s="8">
        <f>'[1]帳票9－1データ'!Q7</f>
        <v>0</v>
      </c>
      <c r="Y10" s="8">
        <f>'[1]帳票9－1データ'!R7</f>
        <v>0</v>
      </c>
      <c r="Z10" s="8">
        <f>'[1]帳票9－1データ'!S7</f>
        <v>0</v>
      </c>
      <c r="AA10" s="8">
        <f>'[1]帳票9－1データ'!T7</f>
        <v>6</v>
      </c>
      <c r="AB10" s="8">
        <f>'[1]帳票9－1データ'!U7</f>
        <v>1</v>
      </c>
      <c r="AC10" s="8">
        <f>'[1]帳票9－1データ'!V7</f>
        <v>3</v>
      </c>
      <c r="AD10" s="8">
        <f>'[1]帳票9－1データ'!W7</f>
        <v>9</v>
      </c>
      <c r="AE10" s="8">
        <f>'[1]帳票9－1データ'!X7</f>
        <v>19</v>
      </c>
      <c r="AF10" s="9">
        <f>'[1]帳票9－1データ'!Y7</f>
        <v>149</v>
      </c>
    </row>
    <row r="11" spans="2:32">
      <c r="B11" s="68"/>
      <c r="C11" s="11" t="s">
        <v>35</v>
      </c>
      <c r="D11" s="8">
        <f>'[1]帳票9－1データ'!A8</f>
        <v>56</v>
      </c>
      <c r="E11" s="8">
        <f>'[1]帳票9－1データ'!B8</f>
        <v>39</v>
      </c>
      <c r="F11" s="8">
        <f>'[1]帳票9－1データ'!C8</f>
        <v>19</v>
      </c>
      <c r="G11" s="8">
        <f>'[1]帳票9－1データ'!D8</f>
        <v>111</v>
      </c>
      <c r="H11" s="8">
        <f>'[1]帳票9－1データ'!E8</f>
        <v>4</v>
      </c>
      <c r="I11" s="8">
        <f>'[1]帳票9－1データ'!F8</f>
        <v>21</v>
      </c>
      <c r="J11" s="8">
        <f>'[1]帳票9－1データ'!G8</f>
        <v>6</v>
      </c>
      <c r="K11" s="8">
        <f>'[1]帳票9－1データ'!H8</f>
        <v>3</v>
      </c>
      <c r="L11" s="8">
        <f>'[1]帳票9－1データ'!I8</f>
        <v>0</v>
      </c>
      <c r="M11" s="8">
        <f>'[1]帳票9－1データ'!J8</f>
        <v>7</v>
      </c>
      <c r="N11" s="8">
        <f>'[1]帳票9－1データ'!K8</f>
        <v>1</v>
      </c>
      <c r="O11" s="8">
        <f>'[1]帳票9－1データ'!L8</f>
        <v>2</v>
      </c>
      <c r="P11" s="8">
        <f>'[1]帳票9－1データ'!M8</f>
        <v>7</v>
      </c>
      <c r="Q11" s="8">
        <f>'[1]帳票9－1データ'!N8</f>
        <v>0</v>
      </c>
      <c r="R11" s="9">
        <f>'[1]帳票9－1データ'!O8</f>
        <v>276</v>
      </c>
      <c r="S11" s="10"/>
      <c r="T11" s="10"/>
      <c r="U11" s="68"/>
      <c r="V11" s="11" t="s">
        <v>35</v>
      </c>
      <c r="W11" s="8">
        <f>'[1]帳票9－1データ'!P8</f>
        <v>0</v>
      </c>
      <c r="X11" s="8">
        <f>'[1]帳票9－1データ'!Q8</f>
        <v>0</v>
      </c>
      <c r="Y11" s="8">
        <f>'[1]帳票9－1データ'!R8</f>
        <v>0</v>
      </c>
      <c r="Z11" s="8">
        <f>'[1]帳票9－1データ'!S8</f>
        <v>0</v>
      </c>
      <c r="AA11" s="8">
        <f>'[1]帳票9－1データ'!T8</f>
        <v>3</v>
      </c>
      <c r="AB11" s="8">
        <f>'[1]帳票9－1データ'!U8</f>
        <v>1</v>
      </c>
      <c r="AC11" s="8">
        <f>'[1]帳票9－1データ'!V8</f>
        <v>12</v>
      </c>
      <c r="AD11" s="8">
        <f>'[1]帳票9－1データ'!W8</f>
        <v>11</v>
      </c>
      <c r="AE11" s="8">
        <f>'[1]帳票9－1データ'!X8</f>
        <v>27</v>
      </c>
      <c r="AF11" s="9">
        <f>'[1]帳票9－1データ'!Y8</f>
        <v>303</v>
      </c>
    </row>
    <row r="12" spans="2:32">
      <c r="B12" s="68"/>
      <c r="C12" s="11" t="s">
        <v>36</v>
      </c>
      <c r="D12" s="8">
        <f>'[1]帳票9－1データ'!A9</f>
        <v>401</v>
      </c>
      <c r="E12" s="8">
        <f>'[1]帳票9－1データ'!B9</f>
        <v>299</v>
      </c>
      <c r="F12" s="8">
        <f>'[1]帳票9－1データ'!C9</f>
        <v>56</v>
      </c>
      <c r="G12" s="8">
        <f>'[1]帳票9－1データ'!D9</f>
        <v>965</v>
      </c>
      <c r="H12" s="8">
        <f>'[1]帳票9－1データ'!E9</f>
        <v>34</v>
      </c>
      <c r="I12" s="8">
        <f>'[1]帳票9－1データ'!F9</f>
        <v>328</v>
      </c>
      <c r="J12" s="8">
        <f>'[1]帳票9－1データ'!G9</f>
        <v>234</v>
      </c>
      <c r="K12" s="8">
        <f>'[1]帳票9－1データ'!H9</f>
        <v>93</v>
      </c>
      <c r="L12" s="8">
        <f>'[1]帳票9－1データ'!I9</f>
        <v>3</v>
      </c>
      <c r="M12" s="8">
        <f>'[1]帳票9－1データ'!J9</f>
        <v>50</v>
      </c>
      <c r="N12" s="8">
        <f>'[1]帳票9－1データ'!K9</f>
        <v>27</v>
      </c>
      <c r="O12" s="8">
        <f>'[1]帳票9－1データ'!L9</f>
        <v>81</v>
      </c>
      <c r="P12" s="8">
        <f>'[1]帳票9－1データ'!M9</f>
        <v>61</v>
      </c>
      <c r="Q12" s="8">
        <f>'[1]帳票9－1データ'!N9</f>
        <v>7</v>
      </c>
      <c r="R12" s="9">
        <f>'[1]帳票9－1データ'!O9</f>
        <v>2639</v>
      </c>
      <c r="S12" s="10"/>
      <c r="T12" s="10"/>
      <c r="U12" s="68"/>
      <c r="V12" s="11" t="s">
        <v>36</v>
      </c>
      <c r="W12" s="8">
        <f>'[1]帳票9－1データ'!P9</f>
        <v>9</v>
      </c>
      <c r="X12" s="8">
        <f>'[1]帳票9－1データ'!Q9</f>
        <v>1</v>
      </c>
      <c r="Y12" s="8">
        <f>'[1]帳票9－1データ'!R9</f>
        <v>11</v>
      </c>
      <c r="Z12" s="8">
        <f>'[1]帳票9－1データ'!S9</f>
        <v>0</v>
      </c>
      <c r="AA12" s="8">
        <f>'[1]帳票9－1データ'!T9</f>
        <v>77</v>
      </c>
      <c r="AB12" s="8">
        <f>'[1]帳票9－1データ'!U9</f>
        <v>55</v>
      </c>
      <c r="AC12" s="8">
        <f>'[1]帳票9－1データ'!V9</f>
        <v>71</v>
      </c>
      <c r="AD12" s="8">
        <f>'[1]帳票9－1データ'!W9</f>
        <v>84</v>
      </c>
      <c r="AE12" s="8">
        <f>'[1]帳票9－1データ'!X9</f>
        <v>308</v>
      </c>
      <c r="AF12" s="9">
        <f>'[1]帳票9－1データ'!Y9</f>
        <v>2947</v>
      </c>
    </row>
    <row r="13" spans="2:32">
      <c r="B13" s="68"/>
      <c r="C13" s="11" t="s">
        <v>37</v>
      </c>
      <c r="D13" s="8">
        <f>'[1]帳票9－1データ'!A10</f>
        <v>23</v>
      </c>
      <c r="E13" s="8">
        <f>'[1]帳票9－1データ'!B10</f>
        <v>7</v>
      </c>
      <c r="F13" s="8">
        <f>'[1]帳票9－1データ'!C10</f>
        <v>7</v>
      </c>
      <c r="G13" s="8">
        <f>'[1]帳票9－1データ'!D10</f>
        <v>47</v>
      </c>
      <c r="H13" s="8">
        <f>'[1]帳票9－1データ'!E10</f>
        <v>2</v>
      </c>
      <c r="I13" s="8">
        <f>'[1]帳票9－1データ'!F10</f>
        <v>9</v>
      </c>
      <c r="J13" s="8">
        <f>'[1]帳票9－1データ'!G10</f>
        <v>8</v>
      </c>
      <c r="K13" s="8">
        <f>'[1]帳票9－1データ'!H10</f>
        <v>0</v>
      </c>
      <c r="L13" s="8">
        <f>'[1]帳票9－1データ'!I10</f>
        <v>0</v>
      </c>
      <c r="M13" s="8">
        <f>'[1]帳票9－1データ'!J10</f>
        <v>7</v>
      </c>
      <c r="N13" s="8">
        <f>'[1]帳票9－1データ'!K10</f>
        <v>1</v>
      </c>
      <c r="O13" s="8">
        <f>'[1]帳票9－1データ'!L10</f>
        <v>2</v>
      </c>
      <c r="P13" s="8">
        <f>'[1]帳票9－1データ'!M10</f>
        <v>8</v>
      </c>
      <c r="Q13" s="8">
        <f>'[1]帳票9－1データ'!N10</f>
        <v>0</v>
      </c>
      <c r="R13" s="9">
        <f>'[1]帳票9－1データ'!O10</f>
        <v>121</v>
      </c>
      <c r="S13" s="10"/>
      <c r="T13" s="10"/>
      <c r="U13" s="68"/>
      <c r="V13" s="11" t="s">
        <v>37</v>
      </c>
      <c r="W13" s="8">
        <f>'[1]帳票9－1データ'!P10</f>
        <v>1</v>
      </c>
      <c r="X13" s="8">
        <f>'[1]帳票9－1データ'!Q10</f>
        <v>0</v>
      </c>
      <c r="Y13" s="8">
        <f>'[1]帳票9－1データ'!R10</f>
        <v>0</v>
      </c>
      <c r="Z13" s="8">
        <f>'[1]帳票9－1データ'!S10</f>
        <v>0</v>
      </c>
      <c r="AA13" s="8">
        <f>'[1]帳票9－1データ'!T10</f>
        <v>3</v>
      </c>
      <c r="AB13" s="8">
        <f>'[1]帳票9－1データ'!U10</f>
        <v>0</v>
      </c>
      <c r="AC13" s="8">
        <f>'[1]帳票9－1データ'!V10</f>
        <v>2</v>
      </c>
      <c r="AD13" s="8">
        <f>'[1]帳票9－1データ'!W10</f>
        <v>5</v>
      </c>
      <c r="AE13" s="8">
        <f>'[1]帳票9－1データ'!X10</f>
        <v>11</v>
      </c>
      <c r="AF13" s="9">
        <f>'[1]帳票9－1データ'!Y10</f>
        <v>132</v>
      </c>
    </row>
    <row r="14" spans="2:32">
      <c r="B14" s="68"/>
      <c r="C14" s="11" t="s">
        <v>38</v>
      </c>
      <c r="D14" s="8">
        <f>'[1]帳票9－1データ'!A11</f>
        <v>1034</v>
      </c>
      <c r="E14" s="8">
        <f>'[1]帳票9－1データ'!B11</f>
        <v>634</v>
      </c>
      <c r="F14" s="8">
        <f>'[1]帳票9－1データ'!C11</f>
        <v>356</v>
      </c>
      <c r="G14" s="8">
        <f>'[1]帳票9－1データ'!D11</f>
        <v>4126</v>
      </c>
      <c r="H14" s="8">
        <f>'[1]帳票9－1データ'!E11</f>
        <v>53</v>
      </c>
      <c r="I14" s="8">
        <f>'[1]帳票9－1データ'!F11</f>
        <v>986</v>
      </c>
      <c r="J14" s="8">
        <f>'[1]帳票9－1データ'!G11</f>
        <v>488</v>
      </c>
      <c r="K14" s="8">
        <f>'[1]帳票9－1データ'!H11</f>
        <v>299</v>
      </c>
      <c r="L14" s="8">
        <f>'[1]帳票9－1データ'!I11</f>
        <v>20</v>
      </c>
      <c r="M14" s="8">
        <f>'[1]帳票9－1データ'!J11</f>
        <v>300</v>
      </c>
      <c r="N14" s="8">
        <f>'[1]帳票9－1データ'!K11</f>
        <v>142</v>
      </c>
      <c r="O14" s="8">
        <f>'[1]帳票9－1データ'!L11</f>
        <v>147</v>
      </c>
      <c r="P14" s="8">
        <f>'[1]帳票9－1データ'!M11</f>
        <v>180</v>
      </c>
      <c r="Q14" s="8">
        <f>'[1]帳票9－1データ'!N11</f>
        <v>12</v>
      </c>
      <c r="R14" s="9">
        <f>'[1]帳票9－1データ'!O11</f>
        <v>8777</v>
      </c>
      <c r="S14" s="10"/>
      <c r="T14" s="10"/>
      <c r="U14" s="68"/>
      <c r="V14" s="11" t="s">
        <v>38</v>
      </c>
      <c r="W14" s="8">
        <f>'[1]帳票9－1データ'!P11</f>
        <v>5</v>
      </c>
      <c r="X14" s="8">
        <f>'[1]帳票9－1データ'!Q11</f>
        <v>11</v>
      </c>
      <c r="Y14" s="8">
        <f>'[1]帳票9－1データ'!R11</f>
        <v>33</v>
      </c>
      <c r="Z14" s="8">
        <f>'[1]帳票9－1データ'!S11</f>
        <v>0</v>
      </c>
      <c r="AA14" s="8">
        <f>'[1]帳票9－1データ'!T11</f>
        <v>420</v>
      </c>
      <c r="AB14" s="8">
        <f>'[1]帳票9－1データ'!U11</f>
        <v>95</v>
      </c>
      <c r="AC14" s="8">
        <f>'[1]帳票9－1データ'!V11</f>
        <v>471</v>
      </c>
      <c r="AD14" s="8">
        <f>'[1]帳票9－1データ'!W11</f>
        <v>611</v>
      </c>
      <c r="AE14" s="8">
        <f>'[1]帳票9－1データ'!X11</f>
        <v>1646</v>
      </c>
      <c r="AF14" s="9">
        <f>'[1]帳票9－1データ'!Y11</f>
        <v>10423</v>
      </c>
    </row>
    <row r="15" spans="2:32">
      <c r="B15" s="68"/>
      <c r="C15" s="11" t="s">
        <v>39</v>
      </c>
      <c r="D15" s="8" t="s">
        <v>128</v>
      </c>
      <c r="E15" s="8" t="s">
        <v>128</v>
      </c>
      <c r="F15" s="8" t="s">
        <v>128</v>
      </c>
      <c r="G15" s="8" t="s">
        <v>128</v>
      </c>
      <c r="H15" s="8" t="s">
        <v>128</v>
      </c>
      <c r="I15" s="8" t="s">
        <v>128</v>
      </c>
      <c r="J15" s="8" t="s">
        <v>128</v>
      </c>
      <c r="K15" s="8" t="s">
        <v>128</v>
      </c>
      <c r="L15" s="8" t="s">
        <v>128</v>
      </c>
      <c r="M15" s="8" t="s">
        <v>128</v>
      </c>
      <c r="N15" s="8" t="s">
        <v>128</v>
      </c>
      <c r="O15" s="8" t="s">
        <v>128</v>
      </c>
      <c r="P15" s="8" t="s">
        <v>128</v>
      </c>
      <c r="Q15" s="8" t="s">
        <v>128</v>
      </c>
      <c r="R15" s="9" t="s">
        <v>128</v>
      </c>
      <c r="S15" s="10"/>
      <c r="T15" s="10"/>
      <c r="U15" s="68"/>
      <c r="V15" s="11" t="s">
        <v>39</v>
      </c>
      <c r="W15" s="8" t="s">
        <v>129</v>
      </c>
      <c r="X15" s="8" t="s">
        <v>129</v>
      </c>
      <c r="Y15" s="8" t="s">
        <v>129</v>
      </c>
      <c r="Z15" s="8" t="s">
        <v>129</v>
      </c>
      <c r="AA15" s="8" t="s">
        <v>129</v>
      </c>
      <c r="AB15" s="8" t="s">
        <v>129</v>
      </c>
      <c r="AC15" s="8" t="s">
        <v>129</v>
      </c>
      <c r="AD15" s="8" t="s">
        <v>129</v>
      </c>
      <c r="AE15" s="8" t="s">
        <v>129</v>
      </c>
      <c r="AF15" s="9" t="s">
        <v>129</v>
      </c>
    </row>
    <row r="16" spans="2:32" ht="14.25" thickBot="1">
      <c r="B16" s="80"/>
      <c r="C16" s="12" t="s">
        <v>18</v>
      </c>
      <c r="D16" s="13">
        <f>'[1]帳票9－1データ'!A13</f>
        <v>27472</v>
      </c>
      <c r="E16" s="13">
        <f>'[1]帳票9－1データ'!B13</f>
        <v>27037</v>
      </c>
      <c r="F16" s="13">
        <f>'[1]帳票9－1データ'!C13</f>
        <v>3254</v>
      </c>
      <c r="G16" s="13">
        <f>'[1]帳票9－1データ'!D13</f>
        <v>32101</v>
      </c>
      <c r="H16" s="13">
        <f>'[1]帳票9－1データ'!E13</f>
        <v>2456</v>
      </c>
      <c r="I16" s="13">
        <f>'[1]帳票9－1データ'!F13</f>
        <v>5040</v>
      </c>
      <c r="J16" s="13">
        <f>'[1]帳票9－1データ'!G13</f>
        <v>3967</v>
      </c>
      <c r="K16" s="13">
        <f>'[1]帳票9－1データ'!H13</f>
        <v>1104</v>
      </c>
      <c r="L16" s="13">
        <f>'[1]帳票9－1データ'!I13</f>
        <v>55</v>
      </c>
      <c r="M16" s="13">
        <f>'[1]帳票9－1データ'!J13</f>
        <v>1153</v>
      </c>
      <c r="N16" s="13">
        <f>'[1]帳票9－1データ'!K13</f>
        <v>821</v>
      </c>
      <c r="O16" s="13">
        <f>'[1]帳票9－1データ'!L13</f>
        <v>1120</v>
      </c>
      <c r="P16" s="13">
        <f>'[1]帳票9－1データ'!M13</f>
        <v>1028</v>
      </c>
      <c r="Q16" s="13">
        <f>'[1]帳票9－1データ'!N13</f>
        <v>75</v>
      </c>
      <c r="R16" s="14">
        <f>'[1]帳票9－1データ'!O13</f>
        <v>106683</v>
      </c>
      <c r="S16" s="10"/>
      <c r="T16" s="10"/>
      <c r="U16" s="80"/>
      <c r="V16" s="12" t="s">
        <v>18</v>
      </c>
      <c r="W16" s="13">
        <f>'[1]帳票9－1データ'!P13</f>
        <v>40</v>
      </c>
      <c r="X16" s="13">
        <f>'[1]帳票9－1データ'!Q13</f>
        <v>19</v>
      </c>
      <c r="Y16" s="13">
        <f>'[1]帳票9－1データ'!R13</f>
        <v>165</v>
      </c>
      <c r="Z16" s="13">
        <f>'[1]帳票9－1データ'!S13</f>
        <v>6</v>
      </c>
      <c r="AA16" s="13">
        <f>'[1]帳票9－1データ'!T13</f>
        <v>1067</v>
      </c>
      <c r="AB16" s="13">
        <f>'[1]帳票9－1データ'!U13</f>
        <v>319</v>
      </c>
      <c r="AC16" s="13">
        <f>'[1]帳票9－1データ'!V13</f>
        <v>2813</v>
      </c>
      <c r="AD16" s="13">
        <f>'[1]帳票9－1データ'!W13</f>
        <v>2362</v>
      </c>
      <c r="AE16" s="13">
        <f>'[1]帳票9－1データ'!X13</f>
        <v>6791</v>
      </c>
      <c r="AF16" s="14">
        <f>'[1]帳票9－1データ'!Y13</f>
        <v>113474</v>
      </c>
    </row>
    <row r="17" spans="2:32" ht="13.5" customHeight="1">
      <c r="B17" s="67" t="s">
        <v>40</v>
      </c>
      <c r="C17" s="15" t="s">
        <v>41</v>
      </c>
      <c r="D17" s="8">
        <f>'[1]帳票9－1データ'!A14</f>
        <v>1754</v>
      </c>
      <c r="E17" s="8">
        <f>'[1]帳票9－1データ'!B14</f>
        <v>1102</v>
      </c>
      <c r="F17" s="8">
        <f>'[1]帳票9－1データ'!C14</f>
        <v>337</v>
      </c>
      <c r="G17" s="8">
        <f>'[1]帳票9－1データ'!D14</f>
        <v>3041</v>
      </c>
      <c r="H17" s="8">
        <f>'[1]帳票9－1データ'!E14</f>
        <v>127</v>
      </c>
      <c r="I17" s="8">
        <f>'[1]帳票9－1データ'!F14</f>
        <v>595</v>
      </c>
      <c r="J17" s="8">
        <f>'[1]帳票9－1データ'!G14</f>
        <v>215</v>
      </c>
      <c r="K17" s="8">
        <f>'[1]帳票9－1データ'!H14</f>
        <v>91</v>
      </c>
      <c r="L17" s="8">
        <f>'[1]帳票9－1データ'!I14</f>
        <v>12</v>
      </c>
      <c r="M17" s="8">
        <f>'[1]帳票9－1データ'!J14</f>
        <v>185</v>
      </c>
      <c r="N17" s="8">
        <f>'[1]帳票9－1データ'!K14</f>
        <v>83</v>
      </c>
      <c r="O17" s="8">
        <f>'[1]帳票9－1データ'!L14</f>
        <v>60</v>
      </c>
      <c r="P17" s="8">
        <f>'[1]帳票9－1データ'!M14</f>
        <v>141</v>
      </c>
      <c r="Q17" s="8">
        <f>'[1]帳票9－1データ'!N14</f>
        <v>5</v>
      </c>
      <c r="R17" s="9">
        <f>'[1]帳票9－1データ'!O14</f>
        <v>7748</v>
      </c>
      <c r="S17" s="10"/>
      <c r="T17" s="10"/>
      <c r="U17" s="67" t="s">
        <v>40</v>
      </c>
      <c r="V17" s="15" t="s">
        <v>41</v>
      </c>
      <c r="W17" s="8">
        <f>'[1]帳票9－1データ'!P14</f>
        <v>2</v>
      </c>
      <c r="X17" s="8">
        <f>'[1]帳票9－1データ'!Q14</f>
        <v>3</v>
      </c>
      <c r="Y17" s="8">
        <f>'[1]帳票9－1データ'!R14</f>
        <v>12</v>
      </c>
      <c r="Z17" s="8">
        <f>'[1]帳票9－1データ'!S14</f>
        <v>0</v>
      </c>
      <c r="AA17" s="8">
        <f>'[1]帳票9－1データ'!T14</f>
        <v>92</v>
      </c>
      <c r="AB17" s="8">
        <f>'[1]帳票9－1データ'!U14</f>
        <v>26</v>
      </c>
      <c r="AC17" s="8">
        <f>'[1]帳票9－1データ'!V14</f>
        <v>206</v>
      </c>
      <c r="AD17" s="8">
        <f>'[1]帳票9－1データ'!W14</f>
        <v>251</v>
      </c>
      <c r="AE17" s="8">
        <f>'[1]帳票9－1データ'!X14</f>
        <v>592</v>
      </c>
      <c r="AF17" s="9">
        <f>'[1]帳票9－1データ'!Y14</f>
        <v>8340</v>
      </c>
    </row>
    <row r="18" spans="2:32">
      <c r="B18" s="68"/>
      <c r="C18" s="16" t="s">
        <v>42</v>
      </c>
      <c r="D18" s="8">
        <f>'[1]帳票9－1データ'!A15</f>
        <v>874</v>
      </c>
      <c r="E18" s="8">
        <f>'[1]帳票9－1データ'!B15</f>
        <v>564</v>
      </c>
      <c r="F18" s="8">
        <f>'[1]帳票9－1データ'!C15</f>
        <v>303</v>
      </c>
      <c r="G18" s="8">
        <f>'[1]帳票9－1データ'!D15</f>
        <v>2690</v>
      </c>
      <c r="H18" s="8">
        <f>'[1]帳票9－1データ'!E15</f>
        <v>66</v>
      </c>
      <c r="I18" s="8">
        <f>'[1]帳票9－1データ'!F15</f>
        <v>601</v>
      </c>
      <c r="J18" s="8">
        <f>'[1]帳票9－1データ'!G15</f>
        <v>264</v>
      </c>
      <c r="K18" s="8">
        <f>'[1]帳票9－1データ'!H15</f>
        <v>43</v>
      </c>
      <c r="L18" s="8">
        <f>'[1]帳票9－1データ'!I15</f>
        <v>15</v>
      </c>
      <c r="M18" s="8">
        <f>'[1]帳票9－1データ'!J15</f>
        <v>198</v>
      </c>
      <c r="N18" s="8">
        <f>'[1]帳票9－1データ'!K15</f>
        <v>32</v>
      </c>
      <c r="O18" s="8">
        <f>'[1]帳票9－1データ'!L15</f>
        <v>301</v>
      </c>
      <c r="P18" s="8">
        <f>'[1]帳票9－1データ'!M15</f>
        <v>171</v>
      </c>
      <c r="Q18" s="8">
        <f>'[1]帳票9－1データ'!N15</f>
        <v>16</v>
      </c>
      <c r="R18" s="9">
        <f>'[1]帳票9－1データ'!O15</f>
        <v>6138</v>
      </c>
      <c r="S18" s="10"/>
      <c r="T18" s="10"/>
      <c r="U18" s="68"/>
      <c r="V18" s="16" t="s">
        <v>42</v>
      </c>
      <c r="W18" s="8">
        <f>'[1]帳票9－1データ'!P15</f>
        <v>42</v>
      </c>
      <c r="X18" s="8">
        <f>'[1]帳票9－1データ'!Q15</f>
        <v>31</v>
      </c>
      <c r="Y18" s="8">
        <f>'[1]帳票9－1データ'!R15</f>
        <v>4</v>
      </c>
      <c r="Z18" s="8">
        <f>'[1]帳票9－1データ'!S15</f>
        <v>0</v>
      </c>
      <c r="AA18" s="8">
        <f>'[1]帳票9－1データ'!T15</f>
        <v>1309</v>
      </c>
      <c r="AB18" s="8">
        <f>'[1]帳票9－1データ'!U15</f>
        <v>28</v>
      </c>
      <c r="AC18" s="8">
        <f>'[1]帳票9－1データ'!V15</f>
        <v>140</v>
      </c>
      <c r="AD18" s="8">
        <f>'[1]帳票9－1データ'!W15</f>
        <v>140</v>
      </c>
      <c r="AE18" s="8">
        <f>'[1]帳票9－1データ'!X15</f>
        <v>1694</v>
      </c>
      <c r="AF18" s="9">
        <f>'[1]帳票9－1データ'!Y15</f>
        <v>7832</v>
      </c>
    </row>
    <row r="19" spans="2:32">
      <c r="B19" s="68"/>
      <c r="C19" s="16" t="s">
        <v>43</v>
      </c>
      <c r="D19" s="8">
        <f>'[1]帳票9－1データ'!A16</f>
        <v>2294</v>
      </c>
      <c r="E19" s="8">
        <f>'[1]帳票9－1データ'!B16</f>
        <v>1396</v>
      </c>
      <c r="F19" s="8">
        <f>'[1]帳票9－1データ'!C16</f>
        <v>802</v>
      </c>
      <c r="G19" s="8">
        <f>'[1]帳票9－1データ'!D16</f>
        <v>6550</v>
      </c>
      <c r="H19" s="8">
        <f>'[1]帳票9－1データ'!E16</f>
        <v>136</v>
      </c>
      <c r="I19" s="8">
        <f>'[1]帳票9－1データ'!F16</f>
        <v>1254</v>
      </c>
      <c r="J19" s="8">
        <f>'[1]帳票9－1データ'!G16</f>
        <v>373</v>
      </c>
      <c r="K19" s="8">
        <f>'[1]帳票9－1データ'!H16</f>
        <v>152</v>
      </c>
      <c r="L19" s="8">
        <f>'[1]帳票9－1データ'!I16</f>
        <v>26</v>
      </c>
      <c r="M19" s="8">
        <f>'[1]帳票9－1データ'!J16</f>
        <v>349</v>
      </c>
      <c r="N19" s="8">
        <f>'[1]帳票9－1データ'!K16</f>
        <v>101</v>
      </c>
      <c r="O19" s="8">
        <f>'[1]帳票9－1データ'!L16</f>
        <v>28</v>
      </c>
      <c r="P19" s="8">
        <f>'[1]帳票9－1データ'!M16</f>
        <v>424</v>
      </c>
      <c r="Q19" s="8">
        <f>'[1]帳票9－1データ'!N16</f>
        <v>16</v>
      </c>
      <c r="R19" s="9">
        <f>'[1]帳票9－1データ'!O16</f>
        <v>13901</v>
      </c>
      <c r="S19" s="10"/>
      <c r="T19" s="10"/>
      <c r="U19" s="68"/>
      <c r="V19" s="16" t="s">
        <v>43</v>
      </c>
      <c r="W19" s="8">
        <f>'[1]帳票9－1データ'!P16</f>
        <v>6</v>
      </c>
      <c r="X19" s="8">
        <f>'[1]帳票9－1データ'!Q16</f>
        <v>4</v>
      </c>
      <c r="Y19" s="8">
        <f>'[1]帳票9－1データ'!R16</f>
        <v>0</v>
      </c>
      <c r="Z19" s="8">
        <f>'[1]帳票9－1データ'!S16</f>
        <v>0</v>
      </c>
      <c r="AA19" s="8">
        <f>'[1]帳票9－1データ'!T16</f>
        <v>227</v>
      </c>
      <c r="AB19" s="8">
        <f>'[1]帳票9－1データ'!U16</f>
        <v>43</v>
      </c>
      <c r="AC19" s="8">
        <f>'[1]帳票9－1データ'!V16</f>
        <v>218</v>
      </c>
      <c r="AD19" s="8">
        <f>'[1]帳票9－1データ'!W16</f>
        <v>301</v>
      </c>
      <c r="AE19" s="8">
        <f>'[1]帳票9－1データ'!X16</f>
        <v>799</v>
      </c>
      <c r="AF19" s="9">
        <f>'[1]帳票9－1データ'!Y16</f>
        <v>14700</v>
      </c>
    </row>
    <row r="20" spans="2:32">
      <c r="B20" s="68"/>
      <c r="C20" s="16" t="s">
        <v>44</v>
      </c>
      <c r="D20" s="8">
        <f>'[1]帳票9－1データ'!A17</f>
        <v>187</v>
      </c>
      <c r="E20" s="8">
        <f>'[1]帳票9－1データ'!B17</f>
        <v>116</v>
      </c>
      <c r="F20" s="8">
        <f>'[1]帳票9－1データ'!C17</f>
        <v>38</v>
      </c>
      <c r="G20" s="8">
        <f>'[1]帳票9－1データ'!D17</f>
        <v>366</v>
      </c>
      <c r="H20" s="8">
        <f>'[1]帳票9－1データ'!E17</f>
        <v>22</v>
      </c>
      <c r="I20" s="8">
        <f>'[1]帳票9－1データ'!F17</f>
        <v>76</v>
      </c>
      <c r="J20" s="8">
        <f>'[1]帳票9－1データ'!G17</f>
        <v>23</v>
      </c>
      <c r="K20" s="8">
        <f>'[1]帳票9－1データ'!H17</f>
        <v>11</v>
      </c>
      <c r="L20" s="8">
        <f>'[1]帳票9－1データ'!I17</f>
        <v>1</v>
      </c>
      <c r="M20" s="8">
        <f>'[1]帳票9－1データ'!J17</f>
        <v>14</v>
      </c>
      <c r="N20" s="8">
        <f>'[1]帳票9－1データ'!K17</f>
        <v>4</v>
      </c>
      <c r="O20" s="8">
        <f>'[1]帳票9－1データ'!L17</f>
        <v>3</v>
      </c>
      <c r="P20" s="8">
        <f>'[1]帳票9－1データ'!M17</f>
        <v>19</v>
      </c>
      <c r="Q20" s="8">
        <f>'[1]帳票9－1データ'!N17</f>
        <v>1</v>
      </c>
      <c r="R20" s="9">
        <f>'[1]帳票9－1データ'!O17</f>
        <v>881</v>
      </c>
      <c r="S20" s="10"/>
      <c r="T20" s="10"/>
      <c r="U20" s="68"/>
      <c r="V20" s="16" t="s">
        <v>44</v>
      </c>
      <c r="W20" s="8">
        <f>'[1]帳票9－1データ'!P17</f>
        <v>0</v>
      </c>
      <c r="X20" s="8">
        <f>'[1]帳票9－1データ'!Q17</f>
        <v>0</v>
      </c>
      <c r="Y20" s="8">
        <f>'[1]帳票9－1データ'!R17</f>
        <v>4</v>
      </c>
      <c r="Z20" s="8">
        <f>'[1]帳票9－1データ'!S17</f>
        <v>0</v>
      </c>
      <c r="AA20" s="8">
        <f>'[1]帳票9－1データ'!T17</f>
        <v>9</v>
      </c>
      <c r="AB20" s="8">
        <f>'[1]帳票9－1データ'!U17</f>
        <v>4</v>
      </c>
      <c r="AC20" s="8">
        <f>'[1]帳票9－1データ'!V17</f>
        <v>19</v>
      </c>
      <c r="AD20" s="8">
        <f>'[1]帳票9－1データ'!W17</f>
        <v>25</v>
      </c>
      <c r="AE20" s="8">
        <f>'[1]帳票9－1データ'!X17</f>
        <v>61</v>
      </c>
      <c r="AF20" s="9">
        <f>'[1]帳票9－1データ'!Y17</f>
        <v>942</v>
      </c>
    </row>
    <row r="21" spans="2:32">
      <c r="B21" s="68"/>
      <c r="C21" s="16" t="s">
        <v>45</v>
      </c>
      <c r="D21" s="8">
        <f>'[1]帳票9－1データ'!A18</f>
        <v>238</v>
      </c>
      <c r="E21" s="8">
        <f>'[1]帳票9－1データ'!B18</f>
        <v>188</v>
      </c>
      <c r="F21" s="8">
        <f>'[1]帳票9－1データ'!C18</f>
        <v>37</v>
      </c>
      <c r="G21" s="8">
        <f>'[1]帳票9－1データ'!D18</f>
        <v>411</v>
      </c>
      <c r="H21" s="8">
        <f>'[1]帳票9－1データ'!E18</f>
        <v>23</v>
      </c>
      <c r="I21" s="8">
        <f>'[1]帳票9－1データ'!F18</f>
        <v>102</v>
      </c>
      <c r="J21" s="8">
        <f>'[1]帳票9－1データ'!G18</f>
        <v>34</v>
      </c>
      <c r="K21" s="8">
        <f>'[1]帳票9－1データ'!H18</f>
        <v>11</v>
      </c>
      <c r="L21" s="8">
        <f>'[1]帳票9－1データ'!I18</f>
        <v>2</v>
      </c>
      <c r="M21" s="8">
        <f>'[1]帳票9－1データ'!J18</f>
        <v>22</v>
      </c>
      <c r="N21" s="8">
        <f>'[1]帳票9－1データ'!K18</f>
        <v>15</v>
      </c>
      <c r="O21" s="8">
        <f>'[1]帳票9－1データ'!L18</f>
        <v>6</v>
      </c>
      <c r="P21" s="8">
        <f>'[1]帳票9－1データ'!M18</f>
        <v>23</v>
      </c>
      <c r="Q21" s="8">
        <f>'[1]帳票9－1データ'!N18</f>
        <v>4</v>
      </c>
      <c r="R21" s="9">
        <f>'[1]帳票9－1データ'!O18</f>
        <v>1116</v>
      </c>
      <c r="S21" s="10"/>
      <c r="T21" s="10"/>
      <c r="U21" s="68"/>
      <c r="V21" s="16" t="s">
        <v>45</v>
      </c>
      <c r="W21" s="8">
        <f>'[1]帳票9－1データ'!P18</f>
        <v>0</v>
      </c>
      <c r="X21" s="8">
        <f>'[1]帳票9－1データ'!Q18</f>
        <v>0</v>
      </c>
      <c r="Y21" s="8">
        <f>'[1]帳票9－1データ'!R18</f>
        <v>2</v>
      </c>
      <c r="Z21" s="8">
        <f>'[1]帳票9－1データ'!S18</f>
        <v>0</v>
      </c>
      <c r="AA21" s="8">
        <f>'[1]帳票9－1データ'!T18</f>
        <v>19</v>
      </c>
      <c r="AB21" s="8">
        <f>'[1]帳票9－1データ'!U18</f>
        <v>9</v>
      </c>
      <c r="AC21" s="8">
        <f>'[1]帳票9－1データ'!V18</f>
        <v>23</v>
      </c>
      <c r="AD21" s="8">
        <f>'[1]帳票9－1データ'!W18</f>
        <v>23</v>
      </c>
      <c r="AE21" s="8">
        <f>'[1]帳票9－1データ'!X18</f>
        <v>76</v>
      </c>
      <c r="AF21" s="9">
        <f>'[1]帳票9－1データ'!Y18</f>
        <v>1192</v>
      </c>
    </row>
    <row r="22" spans="2:32">
      <c r="B22" s="68"/>
      <c r="C22" s="11" t="s">
        <v>46</v>
      </c>
      <c r="D22" s="8">
        <f>'[1]帳票9－1データ'!A19</f>
        <v>1561</v>
      </c>
      <c r="E22" s="8">
        <f>'[1]帳票9－1データ'!B19</f>
        <v>1109</v>
      </c>
      <c r="F22" s="8">
        <f>'[1]帳票9－1データ'!C19</f>
        <v>143</v>
      </c>
      <c r="G22" s="8">
        <f>'[1]帳票9－1データ'!D19</f>
        <v>1440</v>
      </c>
      <c r="H22" s="8">
        <f>'[1]帳票9－1データ'!E19</f>
        <v>138</v>
      </c>
      <c r="I22" s="8">
        <f>'[1]帳票9－1データ'!F19</f>
        <v>145</v>
      </c>
      <c r="J22" s="8">
        <f>'[1]帳票9－1データ'!G19</f>
        <v>24</v>
      </c>
      <c r="K22" s="8">
        <f>'[1]帳票9－1データ'!H19</f>
        <v>12</v>
      </c>
      <c r="L22" s="8">
        <f>'[1]帳票9－1データ'!I19</f>
        <v>1</v>
      </c>
      <c r="M22" s="8">
        <f>'[1]帳票9－1データ'!J19</f>
        <v>30</v>
      </c>
      <c r="N22" s="8">
        <f>'[1]帳票9－1データ'!K19</f>
        <v>19</v>
      </c>
      <c r="O22" s="8">
        <f>'[1]帳票9－1データ'!L19</f>
        <v>1</v>
      </c>
      <c r="P22" s="8">
        <f>'[1]帳票9－1データ'!M19</f>
        <v>36</v>
      </c>
      <c r="Q22" s="8">
        <f>'[1]帳票9－1データ'!N19</f>
        <v>1</v>
      </c>
      <c r="R22" s="9">
        <f>'[1]帳票9－1データ'!O19</f>
        <v>4660</v>
      </c>
      <c r="S22" s="10"/>
      <c r="T22" s="10"/>
      <c r="U22" s="68"/>
      <c r="V22" s="11" t="s">
        <v>46</v>
      </c>
      <c r="W22" s="8">
        <f>'[1]帳票9－1データ'!P19</f>
        <v>0</v>
      </c>
      <c r="X22" s="8">
        <f>'[1]帳票9－1データ'!Q19</f>
        <v>0</v>
      </c>
      <c r="Y22" s="8">
        <f>'[1]帳票9－1データ'!R19</f>
        <v>2</v>
      </c>
      <c r="Z22" s="8">
        <f>'[1]帳票9－1データ'!S19</f>
        <v>0</v>
      </c>
      <c r="AA22" s="8">
        <f>'[1]帳票9－1データ'!T19</f>
        <v>6</v>
      </c>
      <c r="AB22" s="8">
        <f>'[1]帳票9－1データ'!U19</f>
        <v>2</v>
      </c>
      <c r="AC22" s="8">
        <f>'[1]帳票9－1データ'!V19</f>
        <v>99</v>
      </c>
      <c r="AD22" s="8">
        <f>'[1]帳票9－1データ'!W19</f>
        <v>50</v>
      </c>
      <c r="AE22" s="8">
        <f>'[1]帳票9－1データ'!X19</f>
        <v>159</v>
      </c>
      <c r="AF22" s="9">
        <f>'[1]帳票9－1データ'!Y19</f>
        <v>4819</v>
      </c>
    </row>
    <row r="23" spans="2:32">
      <c r="B23" s="68"/>
      <c r="C23" s="11" t="s">
        <v>47</v>
      </c>
      <c r="D23" s="8">
        <f>'[1]帳票9－1データ'!A20</f>
        <v>47</v>
      </c>
      <c r="E23" s="8">
        <f>'[1]帳票9－1データ'!B20</f>
        <v>33</v>
      </c>
      <c r="F23" s="8">
        <f>'[1]帳票9－1データ'!C20</f>
        <v>8</v>
      </c>
      <c r="G23" s="8">
        <f>'[1]帳票9－1データ'!D20</f>
        <v>106</v>
      </c>
      <c r="H23" s="8">
        <f>'[1]帳票9－1データ'!E20</f>
        <v>5</v>
      </c>
      <c r="I23" s="8">
        <f>'[1]帳票9－1データ'!F20</f>
        <v>46</v>
      </c>
      <c r="J23" s="8">
        <f>'[1]帳票9－1データ'!G20</f>
        <v>63</v>
      </c>
      <c r="K23" s="8">
        <f>'[1]帳票9－1データ'!H20</f>
        <v>8</v>
      </c>
      <c r="L23" s="8">
        <f>'[1]帳票9－1データ'!I20</f>
        <v>0</v>
      </c>
      <c r="M23" s="8">
        <f>'[1]帳票9－1データ'!J20</f>
        <v>8</v>
      </c>
      <c r="N23" s="8">
        <f>'[1]帳票9－1データ'!K20</f>
        <v>3</v>
      </c>
      <c r="O23" s="8">
        <f>'[1]帳票9－1データ'!L20</f>
        <v>167</v>
      </c>
      <c r="P23" s="8">
        <f>'[1]帳票9－1データ'!M20</f>
        <v>5</v>
      </c>
      <c r="Q23" s="8">
        <f>'[1]帳票9－1データ'!N20</f>
        <v>1</v>
      </c>
      <c r="R23" s="9">
        <f>'[1]帳票9－1データ'!O20</f>
        <v>500</v>
      </c>
      <c r="S23" s="10"/>
      <c r="T23" s="10"/>
      <c r="U23" s="68"/>
      <c r="V23" s="11" t="s">
        <v>47</v>
      </c>
      <c r="W23" s="8">
        <f>'[1]帳票9－1データ'!P20</f>
        <v>2</v>
      </c>
      <c r="X23" s="8">
        <f>'[1]帳票9－1データ'!Q20</f>
        <v>1</v>
      </c>
      <c r="Y23" s="8">
        <f>'[1]帳票9－1データ'!R20</f>
        <v>0</v>
      </c>
      <c r="Z23" s="8">
        <f>'[1]帳票9－1データ'!S20</f>
        <v>0</v>
      </c>
      <c r="AA23" s="8">
        <f>'[1]帳票9－1データ'!T20</f>
        <v>14</v>
      </c>
      <c r="AB23" s="8">
        <f>'[1]帳票9－1データ'!U20</f>
        <v>1</v>
      </c>
      <c r="AC23" s="8">
        <f>'[1]帳票9－1データ'!V20</f>
        <v>7</v>
      </c>
      <c r="AD23" s="8">
        <f>'[1]帳票9－1データ'!W20</f>
        <v>9</v>
      </c>
      <c r="AE23" s="8">
        <f>'[1]帳票9－1データ'!X20</f>
        <v>34</v>
      </c>
      <c r="AF23" s="9">
        <f>'[1]帳票9－1データ'!Y20</f>
        <v>534</v>
      </c>
    </row>
    <row r="24" spans="2:32">
      <c r="B24" s="68"/>
      <c r="C24" s="11" t="s">
        <v>17</v>
      </c>
      <c r="D24" s="8">
        <f>'[1]帳票9－1データ'!A21</f>
        <v>154</v>
      </c>
      <c r="E24" s="8">
        <f>'[1]帳票9－1データ'!B21</f>
        <v>153</v>
      </c>
      <c r="F24" s="8">
        <f>'[1]帳票9－1データ'!C21</f>
        <v>29</v>
      </c>
      <c r="G24" s="8">
        <f>'[1]帳票9－1データ'!D21</f>
        <v>260</v>
      </c>
      <c r="H24" s="8">
        <f>'[1]帳票9－1データ'!E21</f>
        <v>17</v>
      </c>
      <c r="I24" s="8">
        <f>'[1]帳票9－1データ'!F21</f>
        <v>60</v>
      </c>
      <c r="J24" s="8">
        <f>'[1]帳票9－1データ'!G21</f>
        <v>13</v>
      </c>
      <c r="K24" s="8">
        <f>'[1]帳票9－1データ'!H21</f>
        <v>6</v>
      </c>
      <c r="L24" s="8">
        <f>'[1]帳票9－1データ'!I21</f>
        <v>2</v>
      </c>
      <c r="M24" s="8">
        <f>'[1]帳票9－1データ'!J21</f>
        <v>9</v>
      </c>
      <c r="N24" s="8">
        <f>'[1]帳票9－1データ'!K21</f>
        <v>18</v>
      </c>
      <c r="O24" s="8">
        <f>'[1]帳票9－1データ'!L21</f>
        <v>3</v>
      </c>
      <c r="P24" s="8">
        <f>'[1]帳票9－1データ'!M21</f>
        <v>8</v>
      </c>
      <c r="Q24" s="8">
        <f>'[1]帳票9－1データ'!N21</f>
        <v>3</v>
      </c>
      <c r="R24" s="9">
        <f>'[1]帳票9－1データ'!O21</f>
        <v>735</v>
      </c>
      <c r="S24" s="10"/>
      <c r="T24" s="10"/>
      <c r="U24" s="68"/>
      <c r="V24" s="11" t="s">
        <v>17</v>
      </c>
      <c r="W24" s="8">
        <f>'[1]帳票9－1データ'!P21</f>
        <v>0</v>
      </c>
      <c r="X24" s="8">
        <f>'[1]帳票9－1データ'!Q21</f>
        <v>0</v>
      </c>
      <c r="Y24" s="8">
        <f>'[1]帳票9－1データ'!R21</f>
        <v>5</v>
      </c>
      <c r="Z24" s="8">
        <f>'[1]帳票9－1データ'!S21</f>
        <v>0</v>
      </c>
      <c r="AA24" s="8">
        <f>'[1]帳票9－1データ'!T21</f>
        <v>15</v>
      </c>
      <c r="AB24" s="8">
        <f>'[1]帳票9－1データ'!U21</f>
        <v>4</v>
      </c>
      <c r="AC24" s="8">
        <f>'[1]帳票9－1データ'!V21</f>
        <v>32</v>
      </c>
      <c r="AD24" s="8">
        <f>'[1]帳票9－1データ'!W21</f>
        <v>28</v>
      </c>
      <c r="AE24" s="8">
        <f>'[1]帳票9－1データ'!X21</f>
        <v>84</v>
      </c>
      <c r="AF24" s="9">
        <f>'[1]帳票9－1データ'!Y21</f>
        <v>819</v>
      </c>
    </row>
    <row r="25" spans="2:32" ht="14.25" thickBot="1">
      <c r="B25" s="69"/>
      <c r="C25" s="12" t="s">
        <v>18</v>
      </c>
      <c r="D25" s="13">
        <f>'[1]帳票9－1データ'!A22</f>
        <v>7109</v>
      </c>
      <c r="E25" s="13">
        <f>'[1]帳票9－1データ'!B22</f>
        <v>4661</v>
      </c>
      <c r="F25" s="13">
        <f>'[1]帳票9－1データ'!C22</f>
        <v>1697</v>
      </c>
      <c r="G25" s="13">
        <f>'[1]帳票9－1データ'!D22</f>
        <v>14864</v>
      </c>
      <c r="H25" s="13">
        <f>'[1]帳票9－1データ'!E22</f>
        <v>534</v>
      </c>
      <c r="I25" s="13">
        <f>'[1]帳票9－1データ'!F22</f>
        <v>2879</v>
      </c>
      <c r="J25" s="13">
        <f>'[1]帳票9－1データ'!G22</f>
        <v>1009</v>
      </c>
      <c r="K25" s="13">
        <f>'[1]帳票9－1データ'!H22</f>
        <v>334</v>
      </c>
      <c r="L25" s="13">
        <f>'[1]帳票9－1データ'!I22</f>
        <v>59</v>
      </c>
      <c r="M25" s="13">
        <f>'[1]帳票9－1データ'!J22</f>
        <v>815</v>
      </c>
      <c r="N25" s="13">
        <f>'[1]帳票9－1データ'!K22</f>
        <v>275</v>
      </c>
      <c r="O25" s="13">
        <f>'[1]帳票9－1データ'!L22</f>
        <v>569</v>
      </c>
      <c r="P25" s="13">
        <f>'[1]帳票9－1データ'!M22</f>
        <v>827</v>
      </c>
      <c r="Q25" s="13">
        <f>'[1]帳票9－1データ'!N22</f>
        <v>47</v>
      </c>
      <c r="R25" s="14">
        <f>'[1]帳票9－1データ'!O22</f>
        <v>35679</v>
      </c>
      <c r="S25" s="10"/>
      <c r="T25" s="10"/>
      <c r="U25" s="69"/>
      <c r="V25" s="12" t="s">
        <v>18</v>
      </c>
      <c r="W25" s="13">
        <f>'[1]帳票9－1データ'!P22</f>
        <v>52</v>
      </c>
      <c r="X25" s="13">
        <f>'[1]帳票9－1データ'!Q22</f>
        <v>39</v>
      </c>
      <c r="Y25" s="13">
        <f>'[1]帳票9－1データ'!R22</f>
        <v>29</v>
      </c>
      <c r="Z25" s="13">
        <f>'[1]帳票9－1データ'!S22</f>
        <v>0</v>
      </c>
      <c r="AA25" s="13">
        <f>'[1]帳票9－1データ'!T22</f>
        <v>1691</v>
      </c>
      <c r="AB25" s="13">
        <f>'[1]帳票9－1データ'!U22</f>
        <v>117</v>
      </c>
      <c r="AC25" s="13">
        <f>'[1]帳票9－1データ'!V22</f>
        <v>744</v>
      </c>
      <c r="AD25" s="13">
        <f>'[1]帳票9－1データ'!W22</f>
        <v>827</v>
      </c>
      <c r="AE25" s="13">
        <f>'[1]帳票9－1データ'!X22</f>
        <v>3499</v>
      </c>
      <c r="AF25" s="14">
        <f>'[1]帳票9－1データ'!Y22</f>
        <v>39178</v>
      </c>
    </row>
    <row r="26" spans="2:32" ht="13.5" customHeight="1">
      <c r="B26" s="79" t="s">
        <v>48</v>
      </c>
      <c r="C26" s="7" t="s">
        <v>49</v>
      </c>
      <c r="D26" s="8">
        <f>'[1]帳票9－1データ'!A23</f>
        <v>74</v>
      </c>
      <c r="E26" s="8">
        <f>'[1]帳票9－1データ'!B23</f>
        <v>56</v>
      </c>
      <c r="F26" s="8">
        <f>'[1]帳票9－1データ'!C23</f>
        <v>15</v>
      </c>
      <c r="G26" s="8">
        <f>'[1]帳票9－1データ'!D23</f>
        <v>155</v>
      </c>
      <c r="H26" s="8">
        <f>'[1]帳票9－1データ'!E23</f>
        <v>9</v>
      </c>
      <c r="I26" s="8">
        <f>'[1]帳票9－1データ'!F23</f>
        <v>28</v>
      </c>
      <c r="J26" s="8">
        <f>'[1]帳票9－1データ'!G23</f>
        <v>9</v>
      </c>
      <c r="K26" s="8">
        <f>'[1]帳票9－1データ'!H23</f>
        <v>3</v>
      </c>
      <c r="L26" s="8">
        <f>'[1]帳票9－1データ'!I23</f>
        <v>0</v>
      </c>
      <c r="M26" s="8">
        <f>'[1]帳票9－1データ'!J23</f>
        <v>5</v>
      </c>
      <c r="N26" s="8">
        <f>'[1]帳票9－1データ'!K23</f>
        <v>6</v>
      </c>
      <c r="O26" s="8">
        <f>'[1]帳票9－1データ'!L23</f>
        <v>1</v>
      </c>
      <c r="P26" s="8">
        <f>'[1]帳票9－1データ'!M23</f>
        <v>2</v>
      </c>
      <c r="Q26" s="8">
        <f>'[1]帳票9－1データ'!N23</f>
        <v>0</v>
      </c>
      <c r="R26" s="9">
        <f>'[1]帳票9－1データ'!O23</f>
        <v>363</v>
      </c>
      <c r="S26" s="10"/>
      <c r="T26" s="10"/>
      <c r="U26" s="79" t="s">
        <v>48</v>
      </c>
      <c r="V26" s="7" t="s">
        <v>49</v>
      </c>
      <c r="W26" s="8">
        <f>'[1]帳票9－1データ'!P23</f>
        <v>0</v>
      </c>
      <c r="X26" s="8">
        <f>'[1]帳票9－1データ'!Q23</f>
        <v>0</v>
      </c>
      <c r="Y26" s="8">
        <f>'[1]帳票9－1データ'!R23</f>
        <v>2</v>
      </c>
      <c r="Z26" s="8">
        <f>'[1]帳票9－1データ'!S23</f>
        <v>0</v>
      </c>
      <c r="AA26" s="8">
        <f>'[1]帳票9－1データ'!T23</f>
        <v>6</v>
      </c>
      <c r="AB26" s="8">
        <f>'[1]帳票9－1データ'!U23</f>
        <v>2</v>
      </c>
      <c r="AC26" s="8">
        <f>'[1]帳票9－1データ'!V23</f>
        <v>14</v>
      </c>
      <c r="AD26" s="8">
        <f>'[1]帳票9－1データ'!W23</f>
        <v>8</v>
      </c>
      <c r="AE26" s="8">
        <f>'[1]帳票9－1データ'!X23</f>
        <v>32</v>
      </c>
      <c r="AF26" s="9">
        <f>'[1]帳票9－1データ'!Y23</f>
        <v>395</v>
      </c>
    </row>
    <row r="27" spans="2:32">
      <c r="B27" s="68"/>
      <c r="C27" s="11" t="s">
        <v>50</v>
      </c>
      <c r="D27" s="8">
        <f>'[1]帳票9－1データ'!A24</f>
        <v>87</v>
      </c>
      <c r="E27" s="8">
        <f>'[1]帳票9－1データ'!B24</f>
        <v>63</v>
      </c>
      <c r="F27" s="8">
        <f>'[1]帳票9－1データ'!C24</f>
        <v>14</v>
      </c>
      <c r="G27" s="8">
        <f>'[1]帳票9－1データ'!D24</f>
        <v>176</v>
      </c>
      <c r="H27" s="8">
        <f>'[1]帳票9－1データ'!E24</f>
        <v>7</v>
      </c>
      <c r="I27" s="8">
        <f>'[1]帳票9－1データ'!F24</f>
        <v>54</v>
      </c>
      <c r="J27" s="8">
        <f>'[1]帳票9－1データ'!G24</f>
        <v>8</v>
      </c>
      <c r="K27" s="8">
        <f>'[1]帳票9－1データ'!H24</f>
        <v>4</v>
      </c>
      <c r="L27" s="8">
        <f>'[1]帳票9－1データ'!I24</f>
        <v>0</v>
      </c>
      <c r="M27" s="8">
        <f>'[1]帳票9－1データ'!J24</f>
        <v>13</v>
      </c>
      <c r="N27" s="8">
        <f>'[1]帳票9－1データ'!K24</f>
        <v>3</v>
      </c>
      <c r="O27" s="8">
        <f>'[1]帳票9－1データ'!L24</f>
        <v>3</v>
      </c>
      <c r="P27" s="8">
        <f>'[1]帳票9－1データ'!M24</f>
        <v>10</v>
      </c>
      <c r="Q27" s="8">
        <f>'[1]帳票9－1データ'!N24</f>
        <v>0</v>
      </c>
      <c r="R27" s="9">
        <f>'[1]帳票9－1データ'!O24</f>
        <v>442</v>
      </c>
      <c r="S27" s="10"/>
      <c r="T27" s="10"/>
      <c r="U27" s="68"/>
      <c r="V27" s="11" t="s">
        <v>50</v>
      </c>
      <c r="W27" s="8">
        <f>'[1]帳票9－1データ'!P24</f>
        <v>0</v>
      </c>
      <c r="X27" s="8">
        <f>'[1]帳票9－1データ'!Q24</f>
        <v>0</v>
      </c>
      <c r="Y27" s="8">
        <f>'[1]帳票9－1データ'!R24</f>
        <v>5</v>
      </c>
      <c r="Z27" s="8">
        <f>'[1]帳票9－1データ'!S24</f>
        <v>0</v>
      </c>
      <c r="AA27" s="8">
        <f>'[1]帳票9－1データ'!T24</f>
        <v>4</v>
      </c>
      <c r="AB27" s="8">
        <f>'[1]帳票9－1データ'!U24</f>
        <v>0</v>
      </c>
      <c r="AC27" s="8">
        <f>'[1]帳票9－1データ'!V24</f>
        <v>33</v>
      </c>
      <c r="AD27" s="8">
        <f>'[1]帳票9－1データ'!W24</f>
        <v>3</v>
      </c>
      <c r="AE27" s="8">
        <f>'[1]帳票9－1データ'!X24</f>
        <v>45</v>
      </c>
      <c r="AF27" s="9">
        <f>'[1]帳票9－1データ'!Y24</f>
        <v>487</v>
      </c>
    </row>
    <row r="28" spans="2:32">
      <c r="B28" s="68"/>
      <c r="C28" s="11" t="s">
        <v>51</v>
      </c>
      <c r="D28" s="8">
        <f>'[1]帳票9－1データ'!A25</f>
        <v>145</v>
      </c>
      <c r="E28" s="8">
        <f>'[1]帳票9－1データ'!B25</f>
        <v>96</v>
      </c>
      <c r="F28" s="8">
        <f>'[1]帳票9－1データ'!C25</f>
        <v>19</v>
      </c>
      <c r="G28" s="8">
        <f>'[1]帳票9－1データ'!D25</f>
        <v>241</v>
      </c>
      <c r="H28" s="8">
        <f>'[1]帳票9－1データ'!E25</f>
        <v>14</v>
      </c>
      <c r="I28" s="8">
        <f>'[1]帳票9－1データ'!F25</f>
        <v>56</v>
      </c>
      <c r="J28" s="8">
        <f>'[1]帳票9－1データ'!G25</f>
        <v>22</v>
      </c>
      <c r="K28" s="8">
        <f>'[1]帳票9－1データ'!H25</f>
        <v>6</v>
      </c>
      <c r="L28" s="8">
        <f>'[1]帳票9－1データ'!I25</f>
        <v>1</v>
      </c>
      <c r="M28" s="8">
        <f>'[1]帳票9－1データ'!J25</f>
        <v>23</v>
      </c>
      <c r="N28" s="8">
        <f>'[1]帳票9－1データ'!K25</f>
        <v>3</v>
      </c>
      <c r="O28" s="8">
        <f>'[1]帳票9－1データ'!L25</f>
        <v>11</v>
      </c>
      <c r="P28" s="8">
        <f>'[1]帳票9－1データ'!M25</f>
        <v>11</v>
      </c>
      <c r="Q28" s="8">
        <f>'[1]帳票9－1データ'!N25</f>
        <v>0</v>
      </c>
      <c r="R28" s="9">
        <f>'[1]帳票9－1データ'!O25</f>
        <v>648</v>
      </c>
      <c r="S28" s="10"/>
      <c r="T28" s="10"/>
      <c r="U28" s="68"/>
      <c r="V28" s="11" t="s">
        <v>51</v>
      </c>
      <c r="W28" s="8">
        <f>'[1]帳票9－1データ'!P25</f>
        <v>0</v>
      </c>
      <c r="X28" s="8">
        <f>'[1]帳票9－1データ'!Q25</f>
        <v>1</v>
      </c>
      <c r="Y28" s="8">
        <f>'[1]帳票9－1データ'!R25</f>
        <v>1</v>
      </c>
      <c r="Z28" s="8">
        <f>'[1]帳票9－1データ'!S25</f>
        <v>0</v>
      </c>
      <c r="AA28" s="8">
        <f>'[1]帳票9－1データ'!T25</f>
        <v>3</v>
      </c>
      <c r="AB28" s="8">
        <f>'[1]帳票9－1データ'!U25</f>
        <v>3</v>
      </c>
      <c r="AC28" s="8">
        <f>'[1]帳票9－1データ'!V25</f>
        <v>19</v>
      </c>
      <c r="AD28" s="8">
        <f>'[1]帳票9－1データ'!W25</f>
        <v>16</v>
      </c>
      <c r="AE28" s="8">
        <f>'[1]帳票9－1データ'!X25</f>
        <v>43</v>
      </c>
      <c r="AF28" s="9">
        <f>'[1]帳票9－1データ'!Y25</f>
        <v>691</v>
      </c>
    </row>
    <row r="29" spans="2:32">
      <c r="B29" s="68"/>
      <c r="C29" s="11" t="s">
        <v>52</v>
      </c>
      <c r="D29" s="8">
        <f>'[1]帳票9－1データ'!A26</f>
        <v>83</v>
      </c>
      <c r="E29" s="8">
        <f>'[1]帳票9－1データ'!B26</f>
        <v>32</v>
      </c>
      <c r="F29" s="8">
        <f>'[1]帳票9－1データ'!C26</f>
        <v>20</v>
      </c>
      <c r="G29" s="8">
        <f>'[1]帳票9－1データ'!D26</f>
        <v>174</v>
      </c>
      <c r="H29" s="8">
        <f>'[1]帳票9－1データ'!E26</f>
        <v>2</v>
      </c>
      <c r="I29" s="8">
        <f>'[1]帳票9－1データ'!F26</f>
        <v>52</v>
      </c>
      <c r="J29" s="8">
        <f>'[1]帳票9－1データ'!G26</f>
        <v>10</v>
      </c>
      <c r="K29" s="8">
        <f>'[1]帳票9－1データ'!H26</f>
        <v>3</v>
      </c>
      <c r="L29" s="8">
        <f>'[1]帳票9－1データ'!I26</f>
        <v>0</v>
      </c>
      <c r="M29" s="8">
        <f>'[1]帳票9－1データ'!J26</f>
        <v>5</v>
      </c>
      <c r="N29" s="8">
        <f>'[1]帳票9－1データ'!K26</f>
        <v>5</v>
      </c>
      <c r="O29" s="8">
        <f>'[1]帳票9－1データ'!L26</f>
        <v>1</v>
      </c>
      <c r="P29" s="8">
        <f>'[1]帳票9－1データ'!M26</f>
        <v>17</v>
      </c>
      <c r="Q29" s="8">
        <f>'[1]帳票9－1データ'!N26</f>
        <v>1</v>
      </c>
      <c r="R29" s="9">
        <f>'[1]帳票9－1データ'!O26</f>
        <v>405</v>
      </c>
      <c r="S29" s="10"/>
      <c r="T29" s="10"/>
      <c r="U29" s="68"/>
      <c r="V29" s="11" t="s">
        <v>52</v>
      </c>
      <c r="W29" s="8">
        <f>'[1]帳票9－1データ'!P26</f>
        <v>0</v>
      </c>
      <c r="X29" s="8">
        <f>'[1]帳票9－1データ'!Q26</f>
        <v>0</v>
      </c>
      <c r="Y29" s="8">
        <f>'[1]帳票9－1データ'!R26</f>
        <v>0</v>
      </c>
      <c r="Z29" s="8">
        <f>'[1]帳票9－1データ'!S26</f>
        <v>0</v>
      </c>
      <c r="AA29" s="8">
        <f>'[1]帳票9－1データ'!T26</f>
        <v>16</v>
      </c>
      <c r="AB29" s="8">
        <f>'[1]帳票9－1データ'!U26</f>
        <v>3</v>
      </c>
      <c r="AC29" s="8">
        <f>'[1]帳票9－1データ'!V26</f>
        <v>5</v>
      </c>
      <c r="AD29" s="8">
        <f>'[1]帳票9－1データ'!W26</f>
        <v>4</v>
      </c>
      <c r="AE29" s="8">
        <f>'[1]帳票9－1データ'!X26</f>
        <v>28</v>
      </c>
      <c r="AF29" s="9">
        <f>'[1]帳票9－1データ'!Y26</f>
        <v>433</v>
      </c>
    </row>
    <row r="30" spans="2:32">
      <c r="B30" s="68"/>
      <c r="C30" s="11" t="s">
        <v>53</v>
      </c>
      <c r="D30" s="8">
        <f>'[1]帳票9－1データ'!A27</f>
        <v>712</v>
      </c>
      <c r="E30" s="8">
        <f>'[1]帳票9－1データ'!B27</f>
        <v>594</v>
      </c>
      <c r="F30" s="8">
        <f>'[1]帳票9－1データ'!C27</f>
        <v>51</v>
      </c>
      <c r="G30" s="8">
        <f>'[1]帳票9－1データ'!D27</f>
        <v>880</v>
      </c>
      <c r="H30" s="8">
        <f>'[1]帳票9－1データ'!E27</f>
        <v>46</v>
      </c>
      <c r="I30" s="8">
        <f>'[1]帳票9－1データ'!F27</f>
        <v>211</v>
      </c>
      <c r="J30" s="8">
        <f>'[1]帳票9－1データ'!G27</f>
        <v>22</v>
      </c>
      <c r="K30" s="8">
        <f>'[1]帳票9－1データ'!H27</f>
        <v>19</v>
      </c>
      <c r="L30" s="8">
        <f>'[1]帳票9－1データ'!I27</f>
        <v>3</v>
      </c>
      <c r="M30" s="8">
        <f>'[1]帳票9－1データ'!J27</f>
        <v>32</v>
      </c>
      <c r="N30" s="8">
        <f>'[1]帳票9－1データ'!K27</f>
        <v>95</v>
      </c>
      <c r="O30" s="8">
        <f>'[1]帳票9－1データ'!L27</f>
        <v>9</v>
      </c>
      <c r="P30" s="8">
        <f>'[1]帳票9－1データ'!M27</f>
        <v>24</v>
      </c>
      <c r="Q30" s="8">
        <f>'[1]帳票9－1データ'!N27</f>
        <v>2</v>
      </c>
      <c r="R30" s="9">
        <f>'[1]帳票9－1データ'!O27</f>
        <v>2700</v>
      </c>
      <c r="S30" s="10"/>
      <c r="T30" s="10"/>
      <c r="U30" s="68"/>
      <c r="V30" s="11" t="s">
        <v>53</v>
      </c>
      <c r="W30" s="8">
        <f>'[1]帳票9－1データ'!P27</f>
        <v>0</v>
      </c>
      <c r="X30" s="8">
        <f>'[1]帳票9－1データ'!Q27</f>
        <v>0</v>
      </c>
      <c r="Y30" s="8">
        <f>'[1]帳票9－1データ'!R27</f>
        <v>42</v>
      </c>
      <c r="Z30" s="8">
        <f>'[1]帳票9－1データ'!S27</f>
        <v>0</v>
      </c>
      <c r="AA30" s="8">
        <f>'[1]帳票9－1データ'!T27</f>
        <v>23</v>
      </c>
      <c r="AB30" s="8">
        <f>'[1]帳票9－1データ'!U27</f>
        <v>12</v>
      </c>
      <c r="AC30" s="8">
        <f>'[1]帳票9－1データ'!V27</f>
        <v>110</v>
      </c>
      <c r="AD30" s="8">
        <f>'[1]帳票9－1データ'!W27</f>
        <v>78</v>
      </c>
      <c r="AE30" s="8">
        <f>'[1]帳票9－1データ'!X27</f>
        <v>265</v>
      </c>
      <c r="AF30" s="9">
        <f>'[1]帳票9－1データ'!Y27</f>
        <v>2965</v>
      </c>
    </row>
    <row r="31" spans="2:32">
      <c r="B31" s="68"/>
      <c r="C31" s="11" t="s">
        <v>54</v>
      </c>
      <c r="D31" s="8">
        <f>'[1]帳票9－1データ'!A28</f>
        <v>301</v>
      </c>
      <c r="E31" s="8">
        <f>'[1]帳票9－1データ'!B28</f>
        <v>283</v>
      </c>
      <c r="F31" s="8">
        <f>'[1]帳票9－1データ'!C28</f>
        <v>17</v>
      </c>
      <c r="G31" s="8">
        <f>'[1]帳票9－1データ'!D28</f>
        <v>257</v>
      </c>
      <c r="H31" s="8">
        <f>'[1]帳票9－1データ'!E28</f>
        <v>29</v>
      </c>
      <c r="I31" s="8">
        <f>'[1]帳票9－1データ'!F28</f>
        <v>37</v>
      </c>
      <c r="J31" s="8">
        <f>'[1]帳票9－1データ'!G28</f>
        <v>2</v>
      </c>
      <c r="K31" s="8">
        <f>'[1]帳票9－1データ'!H28</f>
        <v>2</v>
      </c>
      <c r="L31" s="8">
        <f>'[1]帳票9－1データ'!I28</f>
        <v>1</v>
      </c>
      <c r="M31" s="8">
        <f>'[1]帳票9－1データ'!J28</f>
        <v>3</v>
      </c>
      <c r="N31" s="8">
        <f>'[1]帳票9－1データ'!K28</f>
        <v>23</v>
      </c>
      <c r="O31" s="8">
        <f>'[1]帳票9－1データ'!L28</f>
        <v>2</v>
      </c>
      <c r="P31" s="8">
        <f>'[1]帳票9－1データ'!M28</f>
        <v>4</v>
      </c>
      <c r="Q31" s="8">
        <f>'[1]帳票9－1データ'!N28</f>
        <v>0</v>
      </c>
      <c r="R31" s="9">
        <f>'[1]帳票9－1データ'!O28</f>
        <v>961</v>
      </c>
      <c r="S31" s="10"/>
      <c r="T31" s="10"/>
      <c r="U31" s="68"/>
      <c r="V31" s="11" t="s">
        <v>54</v>
      </c>
      <c r="W31" s="8">
        <f>'[1]帳票9－1データ'!P28</f>
        <v>0</v>
      </c>
      <c r="X31" s="8">
        <f>'[1]帳票9－1データ'!Q28</f>
        <v>0</v>
      </c>
      <c r="Y31" s="8">
        <f>'[1]帳票9－1データ'!R28</f>
        <v>5</v>
      </c>
      <c r="Z31" s="8">
        <f>'[1]帳票9－1データ'!S28</f>
        <v>0</v>
      </c>
      <c r="AA31" s="8">
        <f>'[1]帳票9－1データ'!T28</f>
        <v>0</v>
      </c>
      <c r="AB31" s="8">
        <f>'[1]帳票9－1データ'!U28</f>
        <v>1</v>
      </c>
      <c r="AC31" s="8">
        <f>'[1]帳票9－1データ'!V28</f>
        <v>69</v>
      </c>
      <c r="AD31" s="8">
        <f>'[1]帳票9－1データ'!W28</f>
        <v>18</v>
      </c>
      <c r="AE31" s="8">
        <f>'[1]帳票9－1データ'!X28</f>
        <v>93</v>
      </c>
      <c r="AF31" s="9">
        <f>'[1]帳票9－1データ'!Y28</f>
        <v>1054</v>
      </c>
    </row>
    <row r="32" spans="2:32">
      <c r="B32" s="68"/>
      <c r="C32" s="16" t="s">
        <v>55</v>
      </c>
      <c r="D32" s="8">
        <f>'[1]帳票9－1データ'!A29</f>
        <v>551</v>
      </c>
      <c r="E32" s="8">
        <f>'[1]帳票9－1データ'!B29</f>
        <v>612</v>
      </c>
      <c r="F32" s="8">
        <f>'[1]帳票9－1データ'!C29</f>
        <v>43</v>
      </c>
      <c r="G32" s="8">
        <f>'[1]帳票9－1データ'!D29</f>
        <v>623</v>
      </c>
      <c r="H32" s="8">
        <f>'[1]帳票9－1データ'!E29</f>
        <v>90</v>
      </c>
      <c r="I32" s="8">
        <f>'[1]帳票9－1データ'!F29</f>
        <v>143</v>
      </c>
      <c r="J32" s="8">
        <f>'[1]帳票9－1データ'!G29</f>
        <v>22</v>
      </c>
      <c r="K32" s="8">
        <f>'[1]帳票9－1データ'!H29</f>
        <v>20</v>
      </c>
      <c r="L32" s="8">
        <f>'[1]帳票9－1データ'!I29</f>
        <v>6</v>
      </c>
      <c r="M32" s="8">
        <f>'[1]帳票9－1データ'!J29</f>
        <v>26</v>
      </c>
      <c r="N32" s="8">
        <f>'[1]帳票9－1データ'!K29</f>
        <v>32</v>
      </c>
      <c r="O32" s="8">
        <f>'[1]帳票9－1データ'!L29</f>
        <v>2</v>
      </c>
      <c r="P32" s="8">
        <f>'[1]帳票9－1データ'!M29</f>
        <v>17</v>
      </c>
      <c r="Q32" s="8">
        <f>'[1]帳票9－1データ'!N29</f>
        <v>0</v>
      </c>
      <c r="R32" s="9">
        <f>'[1]帳票9－1データ'!O29</f>
        <v>2187</v>
      </c>
      <c r="S32" s="10"/>
      <c r="T32" s="10"/>
      <c r="U32" s="68"/>
      <c r="V32" s="16" t="s">
        <v>55</v>
      </c>
      <c r="W32" s="8">
        <f>'[1]帳票9－1データ'!P29</f>
        <v>1</v>
      </c>
      <c r="X32" s="8">
        <f>'[1]帳票9－1データ'!Q29</f>
        <v>0</v>
      </c>
      <c r="Y32" s="8">
        <f>'[1]帳票9－1データ'!R29</f>
        <v>18</v>
      </c>
      <c r="Z32" s="8">
        <f>'[1]帳票9－1データ'!S29</f>
        <v>1</v>
      </c>
      <c r="AA32" s="8">
        <f>'[1]帳票9－1データ'!T29</f>
        <v>14</v>
      </c>
      <c r="AB32" s="8">
        <f>'[1]帳票9－1データ'!U29</f>
        <v>5</v>
      </c>
      <c r="AC32" s="8">
        <f>'[1]帳票9－1データ'!V29</f>
        <v>130</v>
      </c>
      <c r="AD32" s="8">
        <f>'[1]帳票9－1データ'!W29</f>
        <v>54</v>
      </c>
      <c r="AE32" s="8">
        <f>'[1]帳票9－1データ'!X29</f>
        <v>223</v>
      </c>
      <c r="AF32" s="9">
        <f>'[1]帳票9－1データ'!Y29</f>
        <v>2410</v>
      </c>
    </row>
    <row r="33" spans="2:32">
      <c r="B33" s="68"/>
      <c r="C33" s="11" t="s">
        <v>56</v>
      </c>
      <c r="D33" s="8">
        <f>'[1]帳票9－1データ'!A30</f>
        <v>577</v>
      </c>
      <c r="E33" s="8">
        <f>'[1]帳票9－1データ'!B30</f>
        <v>473</v>
      </c>
      <c r="F33" s="8">
        <f>'[1]帳票9－1データ'!C30</f>
        <v>69</v>
      </c>
      <c r="G33" s="8">
        <f>'[1]帳票9－1データ'!D30</f>
        <v>595</v>
      </c>
      <c r="H33" s="8">
        <f>'[1]帳票9－1データ'!E30</f>
        <v>70</v>
      </c>
      <c r="I33" s="8">
        <f>'[1]帳票9－1データ'!F30</f>
        <v>239</v>
      </c>
      <c r="J33" s="8">
        <f>'[1]帳票9－1データ'!G30</f>
        <v>34</v>
      </c>
      <c r="K33" s="8">
        <f>'[1]帳票9－1データ'!H30</f>
        <v>69</v>
      </c>
      <c r="L33" s="8">
        <f>'[1]帳票9－1データ'!I30</f>
        <v>5</v>
      </c>
      <c r="M33" s="8">
        <f>'[1]帳票9－1データ'!J30</f>
        <v>48</v>
      </c>
      <c r="N33" s="8">
        <f>'[1]帳票9－1データ'!K30</f>
        <v>40</v>
      </c>
      <c r="O33" s="8">
        <f>'[1]帳票9－1データ'!L30</f>
        <v>4</v>
      </c>
      <c r="P33" s="8">
        <f>'[1]帳票9－1データ'!M30</f>
        <v>38</v>
      </c>
      <c r="Q33" s="8">
        <f>'[1]帳票9－1データ'!N30</f>
        <v>0</v>
      </c>
      <c r="R33" s="9">
        <f>'[1]帳票9－1データ'!O30</f>
        <v>2261</v>
      </c>
      <c r="S33" s="10"/>
      <c r="T33" s="10"/>
      <c r="U33" s="68"/>
      <c r="V33" s="11" t="s">
        <v>56</v>
      </c>
      <c r="W33" s="8">
        <f>'[1]帳票9－1データ'!P30</f>
        <v>0</v>
      </c>
      <c r="X33" s="8">
        <f>'[1]帳票9－1データ'!Q30</f>
        <v>0</v>
      </c>
      <c r="Y33" s="8">
        <f>'[1]帳票9－1データ'!R30</f>
        <v>3</v>
      </c>
      <c r="Z33" s="8">
        <f>'[1]帳票9－1データ'!S30</f>
        <v>0</v>
      </c>
      <c r="AA33" s="8">
        <f>'[1]帳票9－1データ'!T30</f>
        <v>18</v>
      </c>
      <c r="AB33" s="8">
        <f>'[1]帳票9－1データ'!U30</f>
        <v>38</v>
      </c>
      <c r="AC33" s="8">
        <f>'[1]帳票9－1データ'!V30</f>
        <v>48</v>
      </c>
      <c r="AD33" s="8">
        <f>'[1]帳票9－1データ'!W30</f>
        <v>29</v>
      </c>
      <c r="AE33" s="8">
        <f>'[1]帳票9－1データ'!X30</f>
        <v>136</v>
      </c>
      <c r="AF33" s="9">
        <f>'[1]帳票9－1データ'!Y30</f>
        <v>2397</v>
      </c>
    </row>
    <row r="34" spans="2:32">
      <c r="B34" s="68"/>
      <c r="C34" s="11" t="s">
        <v>57</v>
      </c>
      <c r="D34" s="8">
        <f>'[1]帳票9－1データ'!A31</f>
        <v>156</v>
      </c>
      <c r="E34" s="8">
        <f>'[1]帳票9－1データ'!B31</f>
        <v>107</v>
      </c>
      <c r="F34" s="8">
        <f>'[1]帳票9－1データ'!C31</f>
        <v>8</v>
      </c>
      <c r="G34" s="8">
        <f>'[1]帳票9－1データ'!D31</f>
        <v>145</v>
      </c>
      <c r="H34" s="8">
        <f>'[1]帳票9－1データ'!E31</f>
        <v>11</v>
      </c>
      <c r="I34" s="8">
        <f>'[1]帳票9－1データ'!F31</f>
        <v>39</v>
      </c>
      <c r="J34" s="8">
        <f>'[1]帳票9－1データ'!G31</f>
        <v>21</v>
      </c>
      <c r="K34" s="8">
        <f>'[1]帳票9－1データ'!H31</f>
        <v>18</v>
      </c>
      <c r="L34" s="8">
        <f>'[1]帳票9－1データ'!I31</f>
        <v>0</v>
      </c>
      <c r="M34" s="8">
        <f>'[1]帳票9－1データ'!J31</f>
        <v>16</v>
      </c>
      <c r="N34" s="8">
        <f>'[1]帳票9－1データ'!K31</f>
        <v>5</v>
      </c>
      <c r="O34" s="8">
        <f>'[1]帳票9－1データ'!L31</f>
        <v>13</v>
      </c>
      <c r="P34" s="8">
        <f>'[1]帳票9－1データ'!M31</f>
        <v>12</v>
      </c>
      <c r="Q34" s="8">
        <f>'[1]帳票9－1データ'!N31</f>
        <v>0</v>
      </c>
      <c r="R34" s="9">
        <f>'[1]帳票9－1データ'!O31</f>
        <v>551</v>
      </c>
      <c r="S34" s="10"/>
      <c r="T34" s="10"/>
      <c r="U34" s="68"/>
      <c r="V34" s="11" t="s">
        <v>57</v>
      </c>
      <c r="W34" s="8">
        <f>'[1]帳票9－1データ'!P31</f>
        <v>23</v>
      </c>
      <c r="X34" s="8">
        <f>'[1]帳票9－1データ'!Q31</f>
        <v>2</v>
      </c>
      <c r="Y34" s="8">
        <f>'[1]帳票9－1データ'!R31</f>
        <v>9</v>
      </c>
      <c r="Z34" s="8">
        <f>'[1]帳票9－1データ'!S31</f>
        <v>0</v>
      </c>
      <c r="AA34" s="8">
        <f>'[1]帳票9－1データ'!T31</f>
        <v>39</v>
      </c>
      <c r="AB34" s="8">
        <f>'[1]帳票9－1データ'!U31</f>
        <v>13</v>
      </c>
      <c r="AC34" s="8">
        <f>'[1]帳票9－1データ'!V31</f>
        <v>424</v>
      </c>
      <c r="AD34" s="8">
        <f>'[1]帳票9－1データ'!W31</f>
        <v>18</v>
      </c>
      <c r="AE34" s="8">
        <f>'[1]帳票9－1データ'!X31</f>
        <v>528</v>
      </c>
      <c r="AF34" s="9">
        <f>'[1]帳票9－1データ'!Y31</f>
        <v>1079</v>
      </c>
    </row>
    <row r="35" spans="2:32">
      <c r="B35" s="68"/>
      <c r="C35" s="11" t="s">
        <v>58</v>
      </c>
      <c r="D35" s="8">
        <f>'[1]帳票9－1データ'!A32</f>
        <v>431</v>
      </c>
      <c r="E35" s="8">
        <f>'[1]帳票9－1データ'!B32</f>
        <v>314</v>
      </c>
      <c r="F35" s="8">
        <f>'[1]帳票9－1データ'!C32</f>
        <v>22</v>
      </c>
      <c r="G35" s="8">
        <f>'[1]帳票9－1データ'!D32</f>
        <v>427</v>
      </c>
      <c r="H35" s="8">
        <f>'[1]帳票9－1データ'!E32</f>
        <v>32</v>
      </c>
      <c r="I35" s="8">
        <f>'[1]帳票9－1データ'!F32</f>
        <v>185</v>
      </c>
      <c r="J35" s="8">
        <f>'[1]帳票9－1データ'!G32</f>
        <v>74</v>
      </c>
      <c r="K35" s="8">
        <f>'[1]帳票9－1データ'!H32</f>
        <v>134</v>
      </c>
      <c r="L35" s="8">
        <f>'[1]帳票9－1データ'!I32</f>
        <v>2</v>
      </c>
      <c r="M35" s="8">
        <f>'[1]帳票9－1データ'!J32</f>
        <v>34</v>
      </c>
      <c r="N35" s="8">
        <f>'[1]帳票9－1データ'!K32</f>
        <v>26</v>
      </c>
      <c r="O35" s="8">
        <f>'[1]帳票9－1データ'!L32</f>
        <v>164</v>
      </c>
      <c r="P35" s="8">
        <f>'[1]帳票9－1データ'!M32</f>
        <v>37</v>
      </c>
      <c r="Q35" s="8">
        <f>'[1]帳票9－1データ'!N32</f>
        <v>0</v>
      </c>
      <c r="R35" s="9">
        <f>'[1]帳票9－1データ'!O32</f>
        <v>1882</v>
      </c>
      <c r="S35" s="10"/>
      <c r="T35" s="10"/>
      <c r="U35" s="68"/>
      <c r="V35" s="11" t="s">
        <v>58</v>
      </c>
      <c r="W35" s="8">
        <f>'[1]帳票9－1データ'!P32</f>
        <v>6</v>
      </c>
      <c r="X35" s="8">
        <f>'[1]帳票9－1データ'!Q32</f>
        <v>5</v>
      </c>
      <c r="Y35" s="8">
        <f>'[1]帳票9－1データ'!R32</f>
        <v>38</v>
      </c>
      <c r="Z35" s="8">
        <f>'[1]帳票9－1データ'!S32</f>
        <v>0</v>
      </c>
      <c r="AA35" s="8">
        <f>'[1]帳票9－1データ'!T32</f>
        <v>33</v>
      </c>
      <c r="AB35" s="8">
        <f>'[1]帳票9－1データ'!U32</f>
        <v>121</v>
      </c>
      <c r="AC35" s="8">
        <f>'[1]帳票9－1データ'!V32</f>
        <v>761</v>
      </c>
      <c r="AD35" s="8">
        <f>'[1]帳票9－1データ'!W32</f>
        <v>40</v>
      </c>
      <c r="AE35" s="8">
        <f>'[1]帳票9－1データ'!X32</f>
        <v>1004</v>
      </c>
      <c r="AF35" s="9">
        <f>'[1]帳票9－1データ'!Y32</f>
        <v>2886</v>
      </c>
    </row>
    <row r="36" spans="2:32">
      <c r="B36" s="68"/>
      <c r="C36" s="11" t="s">
        <v>59</v>
      </c>
      <c r="D36" s="8">
        <f>'[1]帳票9－1データ'!A33</f>
        <v>75</v>
      </c>
      <c r="E36" s="8">
        <f>'[1]帳票9－1データ'!B33</f>
        <v>40</v>
      </c>
      <c r="F36" s="8">
        <f>'[1]帳票9－1データ'!C33</f>
        <v>12</v>
      </c>
      <c r="G36" s="8">
        <f>'[1]帳票9－1データ'!D33</f>
        <v>192</v>
      </c>
      <c r="H36" s="8">
        <f>'[1]帳票9－1データ'!E33</f>
        <v>7</v>
      </c>
      <c r="I36" s="8">
        <f>'[1]帳票9－1データ'!F33</f>
        <v>51</v>
      </c>
      <c r="J36" s="8">
        <f>'[1]帳票9－1データ'!G33</f>
        <v>33</v>
      </c>
      <c r="K36" s="8">
        <f>'[1]帳票9－1データ'!H33</f>
        <v>17</v>
      </c>
      <c r="L36" s="8">
        <f>'[1]帳票9－1データ'!I33</f>
        <v>2</v>
      </c>
      <c r="M36" s="8">
        <f>'[1]帳票9－1データ'!J33</f>
        <v>12</v>
      </c>
      <c r="N36" s="8">
        <f>'[1]帳票9－1データ'!K33</f>
        <v>7</v>
      </c>
      <c r="O36" s="8">
        <f>'[1]帳票9－1データ'!L33</f>
        <v>4</v>
      </c>
      <c r="P36" s="8">
        <f>'[1]帳票9－1データ'!M33</f>
        <v>10</v>
      </c>
      <c r="Q36" s="8">
        <f>'[1]帳票9－1データ'!N33</f>
        <v>1</v>
      </c>
      <c r="R36" s="9">
        <f>'[1]帳票9－1データ'!O33</f>
        <v>463</v>
      </c>
      <c r="S36" s="10"/>
      <c r="T36" s="10"/>
      <c r="U36" s="68"/>
      <c r="V36" s="11" t="s">
        <v>59</v>
      </c>
      <c r="W36" s="8">
        <f>'[1]帳票9－1データ'!P33</f>
        <v>0</v>
      </c>
      <c r="X36" s="8">
        <f>'[1]帳票9－1データ'!Q33</f>
        <v>0</v>
      </c>
      <c r="Y36" s="8">
        <f>'[1]帳票9－1データ'!R33</f>
        <v>3</v>
      </c>
      <c r="Z36" s="8">
        <f>'[1]帳票9－1データ'!S33</f>
        <v>0</v>
      </c>
      <c r="AA36" s="8">
        <f>'[1]帳票9－1データ'!T33</f>
        <v>20</v>
      </c>
      <c r="AB36" s="8">
        <f>'[1]帳票9－1データ'!U33</f>
        <v>25</v>
      </c>
      <c r="AC36" s="8">
        <f>'[1]帳票9－1データ'!V33</f>
        <v>6</v>
      </c>
      <c r="AD36" s="8">
        <f>'[1]帳票9－1データ'!W33</f>
        <v>13</v>
      </c>
      <c r="AE36" s="8">
        <f>'[1]帳票9－1データ'!X33</f>
        <v>67</v>
      </c>
      <c r="AF36" s="9">
        <f>'[1]帳票9－1データ'!Y33</f>
        <v>530</v>
      </c>
    </row>
    <row r="37" spans="2:32">
      <c r="B37" s="68"/>
      <c r="C37" s="11" t="s">
        <v>17</v>
      </c>
      <c r="D37" s="8">
        <f>'[1]帳票9－1データ'!A34</f>
        <v>198</v>
      </c>
      <c r="E37" s="8">
        <f>'[1]帳票9－1データ'!B34</f>
        <v>131</v>
      </c>
      <c r="F37" s="8">
        <f>'[1]帳票9－1データ'!C34</f>
        <v>14</v>
      </c>
      <c r="G37" s="8">
        <f>'[1]帳票9－1データ'!D34</f>
        <v>224</v>
      </c>
      <c r="H37" s="8">
        <f>'[1]帳票9－1データ'!E34</f>
        <v>14</v>
      </c>
      <c r="I37" s="8">
        <f>'[1]帳票9－1データ'!F34</f>
        <v>65</v>
      </c>
      <c r="J37" s="8">
        <f>'[1]帳票9－1データ'!G34</f>
        <v>20</v>
      </c>
      <c r="K37" s="8">
        <f>'[1]帳票9－1データ'!H34</f>
        <v>17</v>
      </c>
      <c r="L37" s="8">
        <f>'[1]帳票9－1データ'!I34</f>
        <v>0</v>
      </c>
      <c r="M37" s="8">
        <f>'[1]帳票9－1データ'!J34</f>
        <v>18</v>
      </c>
      <c r="N37" s="8">
        <f>'[1]帳票9－1データ'!K34</f>
        <v>11</v>
      </c>
      <c r="O37" s="8">
        <f>'[1]帳票9－1データ'!L34</f>
        <v>25</v>
      </c>
      <c r="P37" s="8">
        <f>'[1]帳票9－1データ'!M34</f>
        <v>10</v>
      </c>
      <c r="Q37" s="8">
        <f>'[1]帳票9－1データ'!N34</f>
        <v>0</v>
      </c>
      <c r="R37" s="9">
        <f>'[1]帳票9－1データ'!O34</f>
        <v>747</v>
      </c>
      <c r="S37" s="10"/>
      <c r="T37" s="10"/>
      <c r="U37" s="68"/>
      <c r="V37" s="11" t="s">
        <v>17</v>
      </c>
      <c r="W37" s="8">
        <f>'[1]帳票9－1データ'!P34</f>
        <v>8</v>
      </c>
      <c r="X37" s="8">
        <f>'[1]帳票9－1データ'!Q34</f>
        <v>0</v>
      </c>
      <c r="Y37" s="8">
        <f>'[1]帳票9－1データ'!R34</f>
        <v>3</v>
      </c>
      <c r="Z37" s="8">
        <f>'[1]帳票9－1データ'!S34</f>
        <v>0</v>
      </c>
      <c r="AA37" s="8">
        <f>'[1]帳票9－1データ'!T34</f>
        <v>13</v>
      </c>
      <c r="AB37" s="8">
        <f>'[1]帳票9－1データ'!U34</f>
        <v>18</v>
      </c>
      <c r="AC37" s="8">
        <f>'[1]帳票9－1データ'!V34</f>
        <v>57</v>
      </c>
      <c r="AD37" s="8">
        <f>'[1]帳票9－1データ'!W34</f>
        <v>22</v>
      </c>
      <c r="AE37" s="8">
        <f>'[1]帳票9－1データ'!X34</f>
        <v>121</v>
      </c>
      <c r="AF37" s="9">
        <f>'[1]帳票9－1データ'!Y34</f>
        <v>868</v>
      </c>
    </row>
    <row r="38" spans="2:32" ht="14.25" thickBot="1">
      <c r="B38" s="80"/>
      <c r="C38" s="12" t="s">
        <v>18</v>
      </c>
      <c r="D38" s="13">
        <f>'[1]帳票9－1データ'!A35</f>
        <v>3390</v>
      </c>
      <c r="E38" s="13">
        <f>'[1]帳票9－1データ'!B35</f>
        <v>2801</v>
      </c>
      <c r="F38" s="13">
        <f>'[1]帳票9－1データ'!C35</f>
        <v>304</v>
      </c>
      <c r="G38" s="13">
        <f>'[1]帳票9－1データ'!D35</f>
        <v>4089</v>
      </c>
      <c r="H38" s="13">
        <f>'[1]帳票9－1データ'!E35</f>
        <v>331</v>
      </c>
      <c r="I38" s="13">
        <f>'[1]帳票9－1データ'!F35</f>
        <v>1160</v>
      </c>
      <c r="J38" s="13">
        <f>'[1]帳票9－1データ'!G35</f>
        <v>277</v>
      </c>
      <c r="K38" s="13">
        <f>'[1]帳票9－1データ'!H35</f>
        <v>312</v>
      </c>
      <c r="L38" s="13">
        <f>'[1]帳票9－1データ'!I35</f>
        <v>20</v>
      </c>
      <c r="M38" s="13">
        <f>'[1]帳票9－1データ'!J35</f>
        <v>235</v>
      </c>
      <c r="N38" s="13">
        <f>'[1]帳票9－1データ'!K35</f>
        <v>256</v>
      </c>
      <c r="O38" s="13">
        <f>'[1]帳票9－1データ'!L35</f>
        <v>239</v>
      </c>
      <c r="P38" s="13">
        <f>'[1]帳票9－1データ'!M35</f>
        <v>192</v>
      </c>
      <c r="Q38" s="13">
        <f>'[1]帳票9－1データ'!N35</f>
        <v>4</v>
      </c>
      <c r="R38" s="14">
        <f>'[1]帳票9－1データ'!O35</f>
        <v>13610</v>
      </c>
      <c r="S38" s="10"/>
      <c r="T38" s="10"/>
      <c r="U38" s="80"/>
      <c r="V38" s="12" t="s">
        <v>18</v>
      </c>
      <c r="W38" s="13">
        <f>'[1]帳票9－1データ'!P35</f>
        <v>38</v>
      </c>
      <c r="X38" s="13">
        <f>'[1]帳票9－1データ'!Q35</f>
        <v>8</v>
      </c>
      <c r="Y38" s="13">
        <f>'[1]帳票9－1データ'!R35</f>
        <v>129</v>
      </c>
      <c r="Z38" s="13">
        <f>'[1]帳票9－1データ'!S35</f>
        <v>1</v>
      </c>
      <c r="AA38" s="13">
        <f>'[1]帳票9－1データ'!T35</f>
        <v>189</v>
      </c>
      <c r="AB38" s="13">
        <f>'[1]帳票9－1データ'!U35</f>
        <v>241</v>
      </c>
      <c r="AC38" s="13">
        <f>'[1]帳票9－1データ'!V35</f>
        <v>1676</v>
      </c>
      <c r="AD38" s="13">
        <f>'[1]帳票9－1データ'!W35</f>
        <v>303</v>
      </c>
      <c r="AE38" s="13">
        <f>'[1]帳票9－1データ'!X35</f>
        <v>2585</v>
      </c>
      <c r="AF38" s="14">
        <f>'[1]帳票9－1データ'!Y35</f>
        <v>16195</v>
      </c>
    </row>
    <row r="39" spans="2:32" ht="13.5" customHeight="1">
      <c r="B39" s="67" t="s">
        <v>60</v>
      </c>
      <c r="C39" s="17" t="s">
        <v>61</v>
      </c>
      <c r="D39" s="8">
        <f>'[1]帳票9－1データ'!A36</f>
        <v>2693</v>
      </c>
      <c r="E39" s="8">
        <f>'[1]帳票9－1データ'!B36</f>
        <v>2421</v>
      </c>
      <c r="F39" s="8">
        <f>'[1]帳票9－1データ'!C36</f>
        <v>227</v>
      </c>
      <c r="G39" s="8">
        <f>'[1]帳票9－1データ'!D36</f>
        <v>2347</v>
      </c>
      <c r="H39" s="8">
        <f>'[1]帳票9－1データ'!E36</f>
        <v>323</v>
      </c>
      <c r="I39" s="8">
        <f>'[1]帳票9－1データ'!F36</f>
        <v>197</v>
      </c>
      <c r="J39" s="8">
        <f>'[1]帳票9－1データ'!G36</f>
        <v>40</v>
      </c>
      <c r="K39" s="8">
        <f>'[1]帳票9－1データ'!H36</f>
        <v>11</v>
      </c>
      <c r="L39" s="8">
        <f>'[1]帳票9－1データ'!I36</f>
        <v>2</v>
      </c>
      <c r="M39" s="8">
        <f>'[1]帳票9－1データ'!J36</f>
        <v>33</v>
      </c>
      <c r="N39" s="8">
        <f>'[1]帳票9－1データ'!K36</f>
        <v>27</v>
      </c>
      <c r="O39" s="8">
        <f>'[1]帳票9－1データ'!L36</f>
        <v>4</v>
      </c>
      <c r="P39" s="8">
        <f>'[1]帳票9－1データ'!M36</f>
        <v>59</v>
      </c>
      <c r="Q39" s="8">
        <f>'[1]帳票9－1データ'!N36</f>
        <v>1</v>
      </c>
      <c r="R39" s="9">
        <f>'[1]帳票9－1データ'!O36</f>
        <v>8385</v>
      </c>
      <c r="S39" s="10"/>
      <c r="T39" s="10"/>
      <c r="U39" s="67" t="s">
        <v>60</v>
      </c>
      <c r="V39" s="17" t="s">
        <v>61</v>
      </c>
      <c r="W39" s="8">
        <f>'[1]帳票9－1データ'!P36</f>
        <v>0</v>
      </c>
      <c r="X39" s="8">
        <f>'[1]帳票9－1データ'!Q36</f>
        <v>0</v>
      </c>
      <c r="Y39" s="8">
        <f>'[1]帳票9－1データ'!R36</f>
        <v>31</v>
      </c>
      <c r="Z39" s="8">
        <f>'[1]帳票9－1データ'!S36</f>
        <v>0</v>
      </c>
      <c r="AA39" s="8">
        <f>'[1]帳票9－1データ'!T36</f>
        <v>18</v>
      </c>
      <c r="AB39" s="8">
        <f>'[1]帳票9－1データ'!U36</f>
        <v>8</v>
      </c>
      <c r="AC39" s="8">
        <f>'[1]帳票9－1データ'!V36</f>
        <v>364</v>
      </c>
      <c r="AD39" s="8">
        <f>'[1]帳票9－1データ'!W36</f>
        <v>179</v>
      </c>
      <c r="AE39" s="8">
        <f>'[1]帳票9－1データ'!X36</f>
        <v>600</v>
      </c>
      <c r="AF39" s="9">
        <f>'[1]帳票9－1データ'!Y36</f>
        <v>8985</v>
      </c>
    </row>
    <row r="40" spans="2:32">
      <c r="B40" s="68"/>
      <c r="C40" s="11" t="s">
        <v>62</v>
      </c>
      <c r="D40" s="8">
        <f>'[1]帳票9－1データ'!A37</f>
        <v>68</v>
      </c>
      <c r="E40" s="8">
        <f>'[1]帳票9－1データ'!B37</f>
        <v>45</v>
      </c>
      <c r="F40" s="8">
        <f>'[1]帳票9－1データ'!C37</f>
        <v>10</v>
      </c>
      <c r="G40" s="8">
        <f>'[1]帳票9－1データ'!D37</f>
        <v>82</v>
      </c>
      <c r="H40" s="8">
        <f>'[1]帳票9－1データ'!E37</f>
        <v>6</v>
      </c>
      <c r="I40" s="8">
        <f>'[1]帳票9－1データ'!F37</f>
        <v>24</v>
      </c>
      <c r="J40" s="8">
        <f>'[1]帳票9－1データ'!G37</f>
        <v>3</v>
      </c>
      <c r="K40" s="8">
        <f>'[1]帳票9－1データ'!H37</f>
        <v>4</v>
      </c>
      <c r="L40" s="8">
        <f>'[1]帳票9－1データ'!I37</f>
        <v>0</v>
      </c>
      <c r="M40" s="8">
        <f>'[1]帳票9－1データ'!J37</f>
        <v>4</v>
      </c>
      <c r="N40" s="8">
        <f>'[1]帳票9－1データ'!K37</f>
        <v>0</v>
      </c>
      <c r="O40" s="8">
        <f>'[1]帳票9－1データ'!L37</f>
        <v>5</v>
      </c>
      <c r="P40" s="8">
        <f>'[1]帳票9－1データ'!M37</f>
        <v>8</v>
      </c>
      <c r="Q40" s="8">
        <f>'[1]帳票9－1データ'!N37</f>
        <v>0</v>
      </c>
      <c r="R40" s="9">
        <f>'[1]帳票9－1データ'!O37</f>
        <v>259</v>
      </c>
      <c r="S40" s="10"/>
      <c r="T40" s="10"/>
      <c r="U40" s="68"/>
      <c r="V40" s="11" t="s">
        <v>62</v>
      </c>
      <c r="W40" s="8">
        <f>'[1]帳票9－1データ'!P37</f>
        <v>0</v>
      </c>
      <c r="X40" s="8">
        <f>'[1]帳票9－1データ'!Q37</f>
        <v>0</v>
      </c>
      <c r="Y40" s="8">
        <f>'[1]帳票9－1データ'!R37</f>
        <v>7</v>
      </c>
      <c r="Z40" s="8">
        <f>'[1]帳票9－1データ'!S37</f>
        <v>0</v>
      </c>
      <c r="AA40" s="8">
        <f>'[1]帳票9－1データ'!T37</f>
        <v>3</v>
      </c>
      <c r="AB40" s="8">
        <f>'[1]帳票9－1データ'!U37</f>
        <v>1</v>
      </c>
      <c r="AC40" s="8">
        <f>'[1]帳票9－1データ'!V37</f>
        <v>5</v>
      </c>
      <c r="AD40" s="8">
        <f>'[1]帳票9－1データ'!W37</f>
        <v>1</v>
      </c>
      <c r="AE40" s="8">
        <f>'[1]帳票9－1データ'!X37</f>
        <v>17</v>
      </c>
      <c r="AF40" s="9">
        <f>'[1]帳票9－1データ'!Y37</f>
        <v>276</v>
      </c>
    </row>
    <row r="41" spans="2:32">
      <c r="B41" s="68"/>
      <c r="C41" s="11" t="s">
        <v>63</v>
      </c>
      <c r="D41" s="8">
        <f>'[1]帳票9－1データ'!A38</f>
        <v>51</v>
      </c>
      <c r="E41" s="8">
        <f>'[1]帳票9－1データ'!B38</f>
        <v>53</v>
      </c>
      <c r="F41" s="8">
        <f>'[1]帳票9－1データ'!C38</f>
        <v>2</v>
      </c>
      <c r="G41" s="8">
        <f>'[1]帳票9－1データ'!D38</f>
        <v>48</v>
      </c>
      <c r="H41" s="8">
        <f>'[1]帳票9－1データ'!E38</f>
        <v>10</v>
      </c>
      <c r="I41" s="8">
        <f>'[1]帳票9－1データ'!F38</f>
        <v>40</v>
      </c>
      <c r="J41" s="8">
        <f>'[1]帳票9－1データ'!G38</f>
        <v>3</v>
      </c>
      <c r="K41" s="8">
        <f>'[1]帳票9－1データ'!H38</f>
        <v>27</v>
      </c>
      <c r="L41" s="8">
        <f>'[1]帳票9－1データ'!I38</f>
        <v>1</v>
      </c>
      <c r="M41" s="8">
        <f>'[1]帳票9－1データ'!J38</f>
        <v>6</v>
      </c>
      <c r="N41" s="8">
        <f>'[1]帳票9－1データ'!K38</f>
        <v>6</v>
      </c>
      <c r="O41" s="8">
        <f>'[1]帳票9－1データ'!L38</f>
        <v>17</v>
      </c>
      <c r="P41" s="8">
        <f>'[1]帳票9－1データ'!M38</f>
        <v>5</v>
      </c>
      <c r="Q41" s="8">
        <f>'[1]帳票9－1データ'!N38</f>
        <v>0</v>
      </c>
      <c r="R41" s="9">
        <f>'[1]帳票9－1データ'!O38</f>
        <v>269</v>
      </c>
      <c r="S41" s="10"/>
      <c r="T41" s="10"/>
      <c r="U41" s="68"/>
      <c r="V41" s="11" t="s">
        <v>63</v>
      </c>
      <c r="W41" s="8">
        <f>'[1]帳票9－1データ'!P38</f>
        <v>1</v>
      </c>
      <c r="X41" s="8">
        <f>'[1]帳票9－1データ'!Q38</f>
        <v>0</v>
      </c>
      <c r="Y41" s="8">
        <f>'[1]帳票9－1データ'!R38</f>
        <v>9</v>
      </c>
      <c r="Z41" s="8">
        <f>'[1]帳票9－1データ'!S38</f>
        <v>0</v>
      </c>
      <c r="AA41" s="8">
        <f>'[1]帳票9－1データ'!T38</f>
        <v>11</v>
      </c>
      <c r="AB41" s="8">
        <f>'[1]帳票9－1データ'!U38</f>
        <v>10</v>
      </c>
      <c r="AC41" s="8">
        <f>'[1]帳票9－1データ'!V38</f>
        <v>113</v>
      </c>
      <c r="AD41" s="8">
        <f>'[1]帳票9－1データ'!W38</f>
        <v>4</v>
      </c>
      <c r="AE41" s="8">
        <f>'[1]帳票9－1データ'!X38</f>
        <v>148</v>
      </c>
      <c r="AF41" s="9">
        <f>'[1]帳票9－1データ'!Y38</f>
        <v>417</v>
      </c>
    </row>
    <row r="42" spans="2:32">
      <c r="B42" s="68"/>
      <c r="C42" s="11" t="s">
        <v>64</v>
      </c>
      <c r="D42" s="8">
        <f>'[1]帳票9－1データ'!A39</f>
        <v>13</v>
      </c>
      <c r="E42" s="8">
        <f>'[1]帳票9－1データ'!B39</f>
        <v>8</v>
      </c>
      <c r="F42" s="8">
        <f>'[1]帳票9－1データ'!C39</f>
        <v>0</v>
      </c>
      <c r="G42" s="8">
        <f>'[1]帳票9－1データ'!D39</f>
        <v>14</v>
      </c>
      <c r="H42" s="8">
        <f>'[1]帳票9－1データ'!E39</f>
        <v>0</v>
      </c>
      <c r="I42" s="8">
        <f>'[1]帳票9－1データ'!F39</f>
        <v>6</v>
      </c>
      <c r="J42" s="8">
        <f>'[1]帳票9－1データ'!G39</f>
        <v>1</v>
      </c>
      <c r="K42" s="8">
        <f>'[1]帳票9－1データ'!H39</f>
        <v>3</v>
      </c>
      <c r="L42" s="8">
        <f>'[1]帳票9－1データ'!I39</f>
        <v>0</v>
      </c>
      <c r="M42" s="8">
        <f>'[1]帳票9－1データ'!J39</f>
        <v>0</v>
      </c>
      <c r="N42" s="8">
        <f>'[1]帳票9－1データ'!K39</f>
        <v>1</v>
      </c>
      <c r="O42" s="8">
        <f>'[1]帳票9－1データ'!L39</f>
        <v>3</v>
      </c>
      <c r="P42" s="8">
        <f>'[1]帳票9－1データ'!M39</f>
        <v>3</v>
      </c>
      <c r="Q42" s="8">
        <f>'[1]帳票9－1データ'!N39</f>
        <v>0</v>
      </c>
      <c r="R42" s="9">
        <f>'[1]帳票9－1データ'!O39</f>
        <v>52</v>
      </c>
      <c r="S42" s="10"/>
      <c r="T42" s="10"/>
      <c r="U42" s="68"/>
      <c r="V42" s="11" t="s">
        <v>64</v>
      </c>
      <c r="W42" s="8">
        <f>'[1]帳票9－1データ'!P39</f>
        <v>0</v>
      </c>
      <c r="X42" s="8">
        <f>'[1]帳票9－1データ'!Q39</f>
        <v>0</v>
      </c>
      <c r="Y42" s="8">
        <f>'[1]帳票9－1データ'!R39</f>
        <v>5</v>
      </c>
      <c r="Z42" s="8">
        <f>'[1]帳票9－1データ'!S39</f>
        <v>0</v>
      </c>
      <c r="AA42" s="8">
        <f>'[1]帳票9－1データ'!T39</f>
        <v>2</v>
      </c>
      <c r="AB42" s="8">
        <f>'[1]帳票9－1データ'!U39</f>
        <v>1</v>
      </c>
      <c r="AC42" s="8">
        <f>'[1]帳票9－1データ'!V39</f>
        <v>23</v>
      </c>
      <c r="AD42" s="8">
        <f>'[1]帳票9－1データ'!W39</f>
        <v>3</v>
      </c>
      <c r="AE42" s="8">
        <f>'[1]帳票9－1データ'!X39</f>
        <v>34</v>
      </c>
      <c r="AF42" s="9">
        <f>'[1]帳票9－1データ'!Y39</f>
        <v>86</v>
      </c>
    </row>
    <row r="43" spans="2:32">
      <c r="B43" s="68"/>
      <c r="C43" s="11" t="s">
        <v>65</v>
      </c>
      <c r="D43" s="8">
        <f>'[1]帳票9－1データ'!A40</f>
        <v>130</v>
      </c>
      <c r="E43" s="8">
        <f>'[1]帳票9－1データ'!B40</f>
        <v>53</v>
      </c>
      <c r="F43" s="8">
        <f>'[1]帳票9－1データ'!C40</f>
        <v>41</v>
      </c>
      <c r="G43" s="8">
        <f>'[1]帳票9－1データ'!D40</f>
        <v>214</v>
      </c>
      <c r="H43" s="8">
        <f>'[1]帳票9－1データ'!E40</f>
        <v>3</v>
      </c>
      <c r="I43" s="8">
        <f>'[1]帳票9－1データ'!F40</f>
        <v>121</v>
      </c>
      <c r="J43" s="8">
        <f>'[1]帳票9－1データ'!G40</f>
        <v>44</v>
      </c>
      <c r="K43" s="8">
        <f>'[1]帳票9－1データ'!H40</f>
        <v>16</v>
      </c>
      <c r="L43" s="8">
        <f>'[1]帳票9－1データ'!I40</f>
        <v>0</v>
      </c>
      <c r="M43" s="8">
        <f>'[1]帳票9－1データ'!J40</f>
        <v>29</v>
      </c>
      <c r="N43" s="8">
        <f>'[1]帳票9－1データ'!K40</f>
        <v>11</v>
      </c>
      <c r="O43" s="8">
        <f>'[1]帳票9－1データ'!L40</f>
        <v>1</v>
      </c>
      <c r="P43" s="8">
        <f>'[1]帳票9－1データ'!M40</f>
        <v>33</v>
      </c>
      <c r="Q43" s="8">
        <f>'[1]帳票9－1データ'!N40</f>
        <v>0</v>
      </c>
      <c r="R43" s="9">
        <f>'[1]帳票9－1データ'!O40</f>
        <v>696</v>
      </c>
      <c r="S43" s="10"/>
      <c r="T43" s="10"/>
      <c r="U43" s="68"/>
      <c r="V43" s="11" t="s">
        <v>65</v>
      </c>
      <c r="W43" s="8">
        <f>'[1]帳票9－1データ'!P40</f>
        <v>0</v>
      </c>
      <c r="X43" s="8">
        <f>'[1]帳票9－1データ'!Q40</f>
        <v>0</v>
      </c>
      <c r="Y43" s="8">
        <f>'[1]帳票9－1データ'!R40</f>
        <v>7</v>
      </c>
      <c r="Z43" s="8">
        <f>'[1]帳票9－1データ'!S40</f>
        <v>1</v>
      </c>
      <c r="AA43" s="8">
        <f>'[1]帳票9－1データ'!T40</f>
        <v>2</v>
      </c>
      <c r="AB43" s="8">
        <f>'[1]帳票9－1データ'!U40</f>
        <v>4</v>
      </c>
      <c r="AC43" s="8">
        <f>'[1]帳票9－1データ'!V40</f>
        <v>14</v>
      </c>
      <c r="AD43" s="8">
        <f>'[1]帳票9－1データ'!W40</f>
        <v>10</v>
      </c>
      <c r="AE43" s="8">
        <f>'[1]帳票9－1データ'!X40</f>
        <v>38</v>
      </c>
      <c r="AF43" s="9">
        <f>'[1]帳票9－1データ'!Y40</f>
        <v>734</v>
      </c>
    </row>
    <row r="44" spans="2:32">
      <c r="B44" s="68"/>
      <c r="C44" s="11" t="s">
        <v>17</v>
      </c>
      <c r="D44" s="8">
        <f>'[1]帳票9－1データ'!A41</f>
        <v>236</v>
      </c>
      <c r="E44" s="8">
        <f>'[1]帳票9－1データ'!B41</f>
        <v>215</v>
      </c>
      <c r="F44" s="8">
        <f>'[1]帳票9－1データ'!C41</f>
        <v>19</v>
      </c>
      <c r="G44" s="8">
        <f>'[1]帳票9－1データ'!D41</f>
        <v>259</v>
      </c>
      <c r="H44" s="8">
        <f>'[1]帳票9－1データ'!E41</f>
        <v>18</v>
      </c>
      <c r="I44" s="8">
        <f>'[1]帳票9－1データ'!F41</f>
        <v>42</v>
      </c>
      <c r="J44" s="8">
        <f>'[1]帳票9－1データ'!G41</f>
        <v>15</v>
      </c>
      <c r="K44" s="8">
        <f>'[1]帳票9－1データ'!H41</f>
        <v>13</v>
      </c>
      <c r="L44" s="8">
        <f>'[1]帳票9－1データ'!I41</f>
        <v>0</v>
      </c>
      <c r="M44" s="8">
        <f>'[1]帳票9－1データ'!J41</f>
        <v>4</v>
      </c>
      <c r="N44" s="8">
        <f>'[1]帳票9－1データ'!K41</f>
        <v>16</v>
      </c>
      <c r="O44" s="8">
        <f>'[1]帳票9－1データ'!L41</f>
        <v>15</v>
      </c>
      <c r="P44" s="8">
        <f>'[1]帳票9－1データ'!M41</f>
        <v>12</v>
      </c>
      <c r="Q44" s="8">
        <f>'[1]帳票9－1データ'!N41</f>
        <v>1</v>
      </c>
      <c r="R44" s="9">
        <f>'[1]帳票9－1データ'!O41</f>
        <v>865</v>
      </c>
      <c r="S44" s="10"/>
      <c r="T44" s="10"/>
      <c r="U44" s="68"/>
      <c r="V44" s="11" t="s">
        <v>17</v>
      </c>
      <c r="W44" s="8">
        <f>'[1]帳票9－1データ'!P41</f>
        <v>0</v>
      </c>
      <c r="X44" s="8">
        <f>'[1]帳票9－1データ'!Q41</f>
        <v>0</v>
      </c>
      <c r="Y44" s="8">
        <f>'[1]帳票9－1データ'!R41</f>
        <v>8</v>
      </c>
      <c r="Z44" s="8">
        <f>'[1]帳票9－1データ'!S41</f>
        <v>0</v>
      </c>
      <c r="AA44" s="8">
        <f>'[1]帳票9－1データ'!T41</f>
        <v>5</v>
      </c>
      <c r="AB44" s="8">
        <f>'[1]帳票9－1データ'!U41</f>
        <v>4</v>
      </c>
      <c r="AC44" s="8">
        <f>'[1]帳票9－1データ'!V41</f>
        <v>103</v>
      </c>
      <c r="AD44" s="8">
        <f>'[1]帳票9－1データ'!W41</f>
        <v>30</v>
      </c>
      <c r="AE44" s="8">
        <f>'[1]帳票9－1データ'!X41</f>
        <v>150</v>
      </c>
      <c r="AF44" s="9">
        <f>'[1]帳票9－1データ'!Y41</f>
        <v>1015</v>
      </c>
    </row>
    <row r="45" spans="2:32" ht="14.25" thickBot="1">
      <c r="B45" s="69"/>
      <c r="C45" s="12" t="s">
        <v>18</v>
      </c>
      <c r="D45" s="13">
        <f>'[1]帳票9－1データ'!A42</f>
        <v>3191</v>
      </c>
      <c r="E45" s="13">
        <f>'[1]帳票9－1データ'!B42</f>
        <v>2795</v>
      </c>
      <c r="F45" s="13">
        <f>'[1]帳票9－1データ'!C42</f>
        <v>299</v>
      </c>
      <c r="G45" s="13">
        <f>'[1]帳票9－1データ'!D42</f>
        <v>2964</v>
      </c>
      <c r="H45" s="13">
        <f>'[1]帳票9－1データ'!E42</f>
        <v>360</v>
      </c>
      <c r="I45" s="13">
        <f>'[1]帳票9－1データ'!F42</f>
        <v>430</v>
      </c>
      <c r="J45" s="13">
        <f>'[1]帳票9－1データ'!G42</f>
        <v>106</v>
      </c>
      <c r="K45" s="13">
        <f>'[1]帳票9－1データ'!H42</f>
        <v>74</v>
      </c>
      <c r="L45" s="13">
        <f>'[1]帳票9－1データ'!I42</f>
        <v>3</v>
      </c>
      <c r="M45" s="13">
        <f>'[1]帳票9－1データ'!J42</f>
        <v>76</v>
      </c>
      <c r="N45" s="13">
        <f>'[1]帳票9－1データ'!K42</f>
        <v>61</v>
      </c>
      <c r="O45" s="13">
        <f>'[1]帳票9－1データ'!L42</f>
        <v>45</v>
      </c>
      <c r="P45" s="13">
        <f>'[1]帳票9－1データ'!M42</f>
        <v>120</v>
      </c>
      <c r="Q45" s="13">
        <f>'[1]帳票9－1データ'!N42</f>
        <v>2</v>
      </c>
      <c r="R45" s="14">
        <f>'[1]帳票9－1データ'!O42</f>
        <v>10526</v>
      </c>
      <c r="S45" s="10"/>
      <c r="T45" s="10"/>
      <c r="U45" s="69"/>
      <c r="V45" s="12" t="s">
        <v>18</v>
      </c>
      <c r="W45" s="13">
        <f>'[1]帳票9－1データ'!P42</f>
        <v>1</v>
      </c>
      <c r="X45" s="13">
        <f>'[1]帳票9－1データ'!Q42</f>
        <v>0</v>
      </c>
      <c r="Y45" s="13">
        <f>'[1]帳票9－1データ'!R42</f>
        <v>67</v>
      </c>
      <c r="Z45" s="13">
        <f>'[1]帳票9－1データ'!S42</f>
        <v>1</v>
      </c>
      <c r="AA45" s="13">
        <f>'[1]帳票9－1データ'!T42</f>
        <v>41</v>
      </c>
      <c r="AB45" s="13">
        <f>'[1]帳票9－1データ'!U42</f>
        <v>28</v>
      </c>
      <c r="AC45" s="13">
        <f>'[1]帳票9－1データ'!V42</f>
        <v>622</v>
      </c>
      <c r="AD45" s="13">
        <f>'[1]帳票9－1データ'!W42</f>
        <v>227</v>
      </c>
      <c r="AE45" s="13">
        <f>'[1]帳票9－1データ'!X42</f>
        <v>987</v>
      </c>
      <c r="AF45" s="14">
        <f>'[1]帳票9－1データ'!Y42</f>
        <v>11513</v>
      </c>
    </row>
    <row r="46" spans="2:32" ht="13.5" customHeight="1">
      <c r="B46" s="67" t="s">
        <v>66</v>
      </c>
      <c r="C46" s="17" t="s">
        <v>67</v>
      </c>
      <c r="D46" s="8">
        <f>'[1]帳票9－1データ'!A43</f>
        <v>20192</v>
      </c>
      <c r="E46" s="8">
        <f>'[1]帳票9－1データ'!B43</f>
        <v>14029</v>
      </c>
      <c r="F46" s="8">
        <f>'[1]帳票9－1データ'!C43</f>
        <v>3897</v>
      </c>
      <c r="G46" s="8">
        <f>'[1]帳票9－1データ'!D43</f>
        <v>32237</v>
      </c>
      <c r="H46" s="8">
        <f>'[1]帳票9－1データ'!E43</f>
        <v>1687</v>
      </c>
      <c r="I46" s="8">
        <f>'[1]帳票9－1データ'!F43</f>
        <v>6773</v>
      </c>
      <c r="J46" s="8">
        <f>'[1]帳票9－1データ'!G43</f>
        <v>1473</v>
      </c>
      <c r="K46" s="8">
        <f>'[1]帳票9－1データ'!H43</f>
        <v>440</v>
      </c>
      <c r="L46" s="8">
        <f>'[1]帳票9－1データ'!I43</f>
        <v>154</v>
      </c>
      <c r="M46" s="8">
        <f>'[1]帳票9－1データ'!J43</f>
        <v>1854</v>
      </c>
      <c r="N46" s="8">
        <f>'[1]帳票9－1データ'!K43</f>
        <v>838</v>
      </c>
      <c r="O46" s="8">
        <f>'[1]帳票9－1データ'!L43</f>
        <v>165</v>
      </c>
      <c r="P46" s="8">
        <f>'[1]帳票9－1データ'!M43</f>
        <v>1761</v>
      </c>
      <c r="Q46" s="8">
        <f>'[1]帳票9－1データ'!N43</f>
        <v>26</v>
      </c>
      <c r="R46" s="9">
        <f>'[1]帳票9－1データ'!O43</f>
        <v>85526</v>
      </c>
      <c r="S46" s="10"/>
      <c r="T46" s="10"/>
      <c r="U46" s="67" t="s">
        <v>66</v>
      </c>
      <c r="V46" s="17" t="s">
        <v>67</v>
      </c>
      <c r="W46" s="8">
        <f>'[1]帳票9－1データ'!P43</f>
        <v>5</v>
      </c>
      <c r="X46" s="8">
        <f>'[1]帳票9－1データ'!Q43</f>
        <v>5</v>
      </c>
      <c r="Y46" s="8">
        <f>'[1]帳票9－1データ'!R43</f>
        <v>16</v>
      </c>
      <c r="Z46" s="8">
        <f>'[1]帳票9－1データ'!S43</f>
        <v>0</v>
      </c>
      <c r="AA46" s="8">
        <f>'[1]帳票9－1データ'!T43</f>
        <v>461</v>
      </c>
      <c r="AB46" s="8">
        <f>'[1]帳票9－1データ'!U43</f>
        <v>145</v>
      </c>
      <c r="AC46" s="8">
        <f>'[1]帳票9－1データ'!V43</f>
        <v>1303</v>
      </c>
      <c r="AD46" s="8">
        <f>'[1]帳票9－1データ'!W43</f>
        <v>1325</v>
      </c>
      <c r="AE46" s="8">
        <f>'[1]帳票9－1データ'!X43</f>
        <v>3260</v>
      </c>
      <c r="AF46" s="9">
        <f>'[1]帳票9－1データ'!Y43</f>
        <v>88786</v>
      </c>
    </row>
    <row r="47" spans="2:32">
      <c r="B47" s="68"/>
      <c r="C47" s="11" t="s">
        <v>68</v>
      </c>
      <c r="D47" s="8">
        <f>'[1]帳票9－1データ'!A44</f>
        <v>16494</v>
      </c>
      <c r="E47" s="8">
        <f>'[1]帳票9－1データ'!B44</f>
        <v>11560</v>
      </c>
      <c r="F47" s="8">
        <f>'[1]帳票9－1データ'!C44</f>
        <v>2637</v>
      </c>
      <c r="G47" s="8">
        <f>'[1]帳票9－1データ'!D44</f>
        <v>22744</v>
      </c>
      <c r="H47" s="8">
        <f>'[1]帳票9－1データ'!E44</f>
        <v>1426</v>
      </c>
      <c r="I47" s="8">
        <f>'[1]帳票9－1データ'!F44</f>
        <v>4583</v>
      </c>
      <c r="J47" s="8">
        <f>'[1]帳票9－1データ'!G44</f>
        <v>939</v>
      </c>
      <c r="K47" s="8">
        <f>'[1]帳票9－1データ'!H44</f>
        <v>286</v>
      </c>
      <c r="L47" s="8">
        <f>'[1]帳票9－1データ'!I44</f>
        <v>104</v>
      </c>
      <c r="M47" s="8">
        <f>'[1]帳票9－1データ'!J44</f>
        <v>1231</v>
      </c>
      <c r="N47" s="8">
        <f>'[1]帳票9－1データ'!K44</f>
        <v>731</v>
      </c>
      <c r="O47" s="8">
        <f>'[1]帳票9－1データ'!L44</f>
        <v>65</v>
      </c>
      <c r="P47" s="8">
        <f>'[1]帳票9－1データ'!M44</f>
        <v>1099</v>
      </c>
      <c r="Q47" s="8">
        <f>'[1]帳票9－1データ'!N44</f>
        <v>9</v>
      </c>
      <c r="R47" s="9">
        <f>'[1]帳票9－1データ'!O44</f>
        <v>63908</v>
      </c>
      <c r="S47" s="10"/>
      <c r="T47" s="10"/>
      <c r="U47" s="68"/>
      <c r="V47" s="11" t="s">
        <v>68</v>
      </c>
      <c r="W47" s="8">
        <f>'[1]帳票9－1データ'!P44</f>
        <v>20</v>
      </c>
      <c r="X47" s="8">
        <f>'[1]帳票9－1データ'!Q44</f>
        <v>30</v>
      </c>
      <c r="Y47" s="8">
        <f>'[1]帳票9－1データ'!R44</f>
        <v>14</v>
      </c>
      <c r="Z47" s="8">
        <f>'[1]帳票9－1データ'!S44</f>
        <v>0</v>
      </c>
      <c r="AA47" s="8">
        <f>'[1]帳票9－1データ'!T44</f>
        <v>494</v>
      </c>
      <c r="AB47" s="8">
        <f>'[1]帳票9－1データ'!U44</f>
        <v>158</v>
      </c>
      <c r="AC47" s="8">
        <f>'[1]帳票9－1データ'!V44</f>
        <v>871</v>
      </c>
      <c r="AD47" s="8">
        <f>'[1]帳票9－1データ'!W44</f>
        <v>845</v>
      </c>
      <c r="AE47" s="8">
        <f>'[1]帳票9－1データ'!X44</f>
        <v>2432</v>
      </c>
      <c r="AF47" s="9">
        <f>'[1]帳票9－1データ'!Y44</f>
        <v>66340</v>
      </c>
    </row>
    <row r="48" spans="2:32">
      <c r="B48" s="68"/>
      <c r="C48" s="11" t="s">
        <v>69</v>
      </c>
      <c r="D48" s="8">
        <f>'[1]帳票9－1データ'!A45</f>
        <v>5053</v>
      </c>
      <c r="E48" s="8">
        <f>'[1]帳票9－1データ'!B45</f>
        <v>3099</v>
      </c>
      <c r="F48" s="8">
        <f>'[1]帳票9－1データ'!C45</f>
        <v>1051</v>
      </c>
      <c r="G48" s="8">
        <f>'[1]帳票9－1データ'!D45</f>
        <v>8127</v>
      </c>
      <c r="H48" s="8">
        <f>'[1]帳票9－1データ'!E45</f>
        <v>392</v>
      </c>
      <c r="I48" s="8">
        <f>'[1]帳票9－1データ'!F45</f>
        <v>2149</v>
      </c>
      <c r="J48" s="8">
        <f>'[1]帳票9－1データ'!G45</f>
        <v>421</v>
      </c>
      <c r="K48" s="8">
        <f>'[1]帳票9－1データ'!H45</f>
        <v>149</v>
      </c>
      <c r="L48" s="8">
        <f>'[1]帳票9－1データ'!I45</f>
        <v>52</v>
      </c>
      <c r="M48" s="8">
        <f>'[1]帳票9－1データ'!J45</f>
        <v>566</v>
      </c>
      <c r="N48" s="8">
        <f>'[1]帳票9－1データ'!K45</f>
        <v>310</v>
      </c>
      <c r="O48" s="8">
        <f>'[1]帳票9－1データ'!L45</f>
        <v>25</v>
      </c>
      <c r="P48" s="8">
        <f>'[1]帳票9－1データ'!M45</f>
        <v>467</v>
      </c>
      <c r="Q48" s="8">
        <f>'[1]帳票9－1データ'!N45</f>
        <v>5</v>
      </c>
      <c r="R48" s="9">
        <f>'[1]帳票9－1データ'!O45</f>
        <v>21866</v>
      </c>
      <c r="S48" s="10"/>
      <c r="T48" s="10"/>
      <c r="U48" s="68"/>
      <c r="V48" s="11" t="s">
        <v>69</v>
      </c>
      <c r="W48" s="8">
        <f>'[1]帳票9－1データ'!P45</f>
        <v>1</v>
      </c>
      <c r="X48" s="8">
        <f>'[1]帳票9－1データ'!Q45</f>
        <v>2</v>
      </c>
      <c r="Y48" s="8">
        <f>'[1]帳票9－1データ'!R45</f>
        <v>3</v>
      </c>
      <c r="Z48" s="8">
        <f>'[1]帳票9－1データ'!S45</f>
        <v>0</v>
      </c>
      <c r="AA48" s="8">
        <f>'[1]帳票9－1データ'!T45</f>
        <v>140</v>
      </c>
      <c r="AB48" s="8">
        <f>'[1]帳票9－1データ'!U45</f>
        <v>50</v>
      </c>
      <c r="AC48" s="8">
        <f>'[1]帳票9－1データ'!V45</f>
        <v>386</v>
      </c>
      <c r="AD48" s="8">
        <f>'[1]帳票9－1データ'!W45</f>
        <v>408</v>
      </c>
      <c r="AE48" s="8">
        <f>'[1]帳票9－1データ'!X45</f>
        <v>990</v>
      </c>
      <c r="AF48" s="9">
        <f>'[1]帳票9－1データ'!Y45</f>
        <v>22856</v>
      </c>
    </row>
    <row r="49" spans="2:32">
      <c r="B49" s="68"/>
      <c r="C49" s="16" t="s">
        <v>70</v>
      </c>
      <c r="D49" s="8">
        <f>'[1]帳票9－1データ'!A46</f>
        <v>5673</v>
      </c>
      <c r="E49" s="8">
        <f>'[1]帳票9－1データ'!B46</f>
        <v>4203</v>
      </c>
      <c r="F49" s="8">
        <f>'[1]帳票9－1データ'!C46</f>
        <v>1107</v>
      </c>
      <c r="G49" s="8">
        <f>'[1]帳票9－1データ'!D46</f>
        <v>7884</v>
      </c>
      <c r="H49" s="8">
        <f>'[1]帳票9－1データ'!E46</f>
        <v>532</v>
      </c>
      <c r="I49" s="8">
        <f>'[1]帳票9－1データ'!F46</f>
        <v>2054</v>
      </c>
      <c r="J49" s="8">
        <f>'[1]帳票9－1データ'!G46</f>
        <v>405</v>
      </c>
      <c r="K49" s="8">
        <f>'[1]帳票9－1データ'!H46</f>
        <v>100</v>
      </c>
      <c r="L49" s="8">
        <f>'[1]帳票9－1データ'!I46</f>
        <v>34</v>
      </c>
      <c r="M49" s="8">
        <f>'[1]帳票9－1データ'!J46</f>
        <v>515</v>
      </c>
      <c r="N49" s="8">
        <f>'[1]帳票9－1データ'!K46</f>
        <v>310</v>
      </c>
      <c r="O49" s="8">
        <f>'[1]帳票9－1データ'!L46</f>
        <v>20</v>
      </c>
      <c r="P49" s="8">
        <f>'[1]帳票9－1データ'!M46</f>
        <v>579</v>
      </c>
      <c r="Q49" s="8">
        <f>'[1]帳票9－1データ'!N46</f>
        <v>3</v>
      </c>
      <c r="R49" s="9">
        <f>'[1]帳票9－1データ'!O46</f>
        <v>23419</v>
      </c>
      <c r="S49" s="10"/>
      <c r="T49" s="10"/>
      <c r="U49" s="68"/>
      <c r="V49" s="16" t="s">
        <v>70</v>
      </c>
      <c r="W49" s="8">
        <f>'[1]帳票9－1データ'!P46</f>
        <v>1</v>
      </c>
      <c r="X49" s="8">
        <f>'[1]帳票9－1データ'!Q46</f>
        <v>0</v>
      </c>
      <c r="Y49" s="8">
        <f>'[1]帳票9－1データ'!R46</f>
        <v>6</v>
      </c>
      <c r="Z49" s="8">
        <f>'[1]帳票9－1データ'!S46</f>
        <v>0</v>
      </c>
      <c r="AA49" s="8">
        <f>'[1]帳票9－1データ'!T46</f>
        <v>125</v>
      </c>
      <c r="AB49" s="8">
        <f>'[1]帳票9－1データ'!U46</f>
        <v>36</v>
      </c>
      <c r="AC49" s="8">
        <f>'[1]帳票9－1データ'!V46</f>
        <v>379</v>
      </c>
      <c r="AD49" s="8">
        <f>'[1]帳票9－1データ'!W46</f>
        <v>335</v>
      </c>
      <c r="AE49" s="8">
        <f>'[1]帳票9－1データ'!X46</f>
        <v>882</v>
      </c>
      <c r="AF49" s="9">
        <f>'[1]帳票9－1データ'!Y46</f>
        <v>24301</v>
      </c>
    </row>
    <row r="50" spans="2:32">
      <c r="B50" s="68"/>
      <c r="C50" s="11" t="s">
        <v>17</v>
      </c>
      <c r="D50" s="8">
        <f>'[1]帳票9－1データ'!A47</f>
        <v>36</v>
      </c>
      <c r="E50" s="8">
        <f>'[1]帳票9－1データ'!B47</f>
        <v>32</v>
      </c>
      <c r="F50" s="8">
        <f>'[1]帳票9－1データ'!C47</f>
        <v>7</v>
      </c>
      <c r="G50" s="8">
        <f>'[1]帳票9－1データ'!D47</f>
        <v>68</v>
      </c>
      <c r="H50" s="8">
        <f>'[1]帳票9－1データ'!E47</f>
        <v>7</v>
      </c>
      <c r="I50" s="8">
        <f>'[1]帳票9－1データ'!F47</f>
        <v>18</v>
      </c>
      <c r="J50" s="8">
        <f>'[1]帳票9－1データ'!G47</f>
        <v>4</v>
      </c>
      <c r="K50" s="8">
        <f>'[1]帳票9－1データ'!H47</f>
        <v>2</v>
      </c>
      <c r="L50" s="8">
        <f>'[1]帳票9－1データ'!I47</f>
        <v>2</v>
      </c>
      <c r="M50" s="8">
        <f>'[1]帳票9－1データ'!J47</f>
        <v>3</v>
      </c>
      <c r="N50" s="8">
        <f>'[1]帳票9－1データ'!K47</f>
        <v>5</v>
      </c>
      <c r="O50" s="8">
        <f>'[1]帳票9－1データ'!L47</f>
        <v>0</v>
      </c>
      <c r="P50" s="8">
        <f>'[1]帳票9－1データ'!M47</f>
        <v>3</v>
      </c>
      <c r="Q50" s="8">
        <f>'[1]帳票9－1データ'!N47</f>
        <v>0</v>
      </c>
      <c r="R50" s="9">
        <f>'[1]帳票9－1データ'!O47</f>
        <v>187</v>
      </c>
      <c r="S50" s="10"/>
      <c r="T50" s="10"/>
      <c r="U50" s="68"/>
      <c r="V50" s="11" t="s">
        <v>17</v>
      </c>
      <c r="W50" s="8">
        <f>'[1]帳票9－1データ'!P47</f>
        <v>0</v>
      </c>
      <c r="X50" s="8">
        <f>'[1]帳票9－1データ'!Q47</f>
        <v>0</v>
      </c>
      <c r="Y50" s="8">
        <f>'[1]帳票9－1データ'!R47</f>
        <v>0</v>
      </c>
      <c r="Z50" s="8">
        <f>'[1]帳票9－1データ'!S47</f>
        <v>0</v>
      </c>
      <c r="AA50" s="8">
        <f>'[1]帳票9－1データ'!T47</f>
        <v>1</v>
      </c>
      <c r="AB50" s="8">
        <f>'[1]帳票9－1データ'!U47</f>
        <v>0</v>
      </c>
      <c r="AC50" s="8">
        <f>'[1]帳票9－1データ'!V47</f>
        <v>3</v>
      </c>
      <c r="AD50" s="8">
        <f>'[1]帳票9－1データ'!W47</f>
        <v>2</v>
      </c>
      <c r="AE50" s="8">
        <f>'[1]帳票9－1データ'!X47</f>
        <v>6</v>
      </c>
      <c r="AF50" s="9">
        <f>'[1]帳票9－1データ'!Y47</f>
        <v>193</v>
      </c>
    </row>
    <row r="51" spans="2:32" ht="14.25" thickBot="1">
      <c r="B51" s="69"/>
      <c r="C51" s="12" t="s">
        <v>18</v>
      </c>
      <c r="D51" s="18">
        <f>'[1]帳票9－1データ'!A48</f>
        <v>47448</v>
      </c>
      <c r="E51" s="18">
        <f>'[1]帳票9－1データ'!B48</f>
        <v>32923</v>
      </c>
      <c r="F51" s="18">
        <f>'[1]帳票9－1データ'!C48</f>
        <v>8699</v>
      </c>
      <c r="G51" s="18">
        <f>'[1]帳票9－1データ'!D48</f>
        <v>71060</v>
      </c>
      <c r="H51" s="18">
        <f>'[1]帳票9－1データ'!E48</f>
        <v>4044</v>
      </c>
      <c r="I51" s="18">
        <f>'[1]帳票9－1データ'!F48</f>
        <v>15577</v>
      </c>
      <c r="J51" s="18">
        <f>'[1]帳票9－1データ'!G48</f>
        <v>3242</v>
      </c>
      <c r="K51" s="18">
        <f>'[1]帳票9－1データ'!H48</f>
        <v>977</v>
      </c>
      <c r="L51" s="18">
        <f>'[1]帳票9－1データ'!I48</f>
        <v>346</v>
      </c>
      <c r="M51" s="18">
        <f>'[1]帳票9－1データ'!J48</f>
        <v>4169</v>
      </c>
      <c r="N51" s="18">
        <f>'[1]帳票9－1データ'!K48</f>
        <v>2194</v>
      </c>
      <c r="O51" s="18">
        <f>'[1]帳票9－1データ'!L48</f>
        <v>275</v>
      </c>
      <c r="P51" s="18">
        <f>'[1]帳票9－1データ'!M48</f>
        <v>3909</v>
      </c>
      <c r="Q51" s="18">
        <f>'[1]帳票9－1データ'!N48</f>
        <v>43</v>
      </c>
      <c r="R51" s="19">
        <f>'[1]帳票9－1データ'!O48</f>
        <v>194906</v>
      </c>
      <c r="S51" s="10"/>
      <c r="T51" s="10"/>
      <c r="U51" s="69"/>
      <c r="V51" s="12" t="s">
        <v>18</v>
      </c>
      <c r="W51" s="18">
        <f>'[1]帳票9－1データ'!P48</f>
        <v>27</v>
      </c>
      <c r="X51" s="18">
        <f>'[1]帳票9－1データ'!Q48</f>
        <v>37</v>
      </c>
      <c r="Y51" s="18">
        <f>'[1]帳票9－1データ'!R48</f>
        <v>39</v>
      </c>
      <c r="Z51" s="18">
        <f>'[1]帳票9－1データ'!S48</f>
        <v>0</v>
      </c>
      <c r="AA51" s="18">
        <f>'[1]帳票9－1データ'!T48</f>
        <v>1221</v>
      </c>
      <c r="AB51" s="18">
        <f>'[1]帳票9－1データ'!U48</f>
        <v>389</v>
      </c>
      <c r="AC51" s="18">
        <f>'[1]帳票9－1データ'!V48</f>
        <v>2942</v>
      </c>
      <c r="AD51" s="18">
        <f>'[1]帳票9－1データ'!W48</f>
        <v>2915</v>
      </c>
      <c r="AE51" s="18">
        <f>'[1]帳票9－1データ'!X48</f>
        <v>7570</v>
      </c>
      <c r="AF51" s="19">
        <f>'[1]帳票9－1データ'!Y48</f>
        <v>202476</v>
      </c>
    </row>
    <row r="52" spans="2:32" ht="14.25" thickBot="1">
      <c r="B52" s="72" t="s">
        <v>71</v>
      </c>
      <c r="C52" s="73"/>
      <c r="D52" s="20">
        <f>'[1]帳票9－1データ'!A49</f>
        <v>4</v>
      </c>
      <c r="E52" s="20">
        <f>'[1]帳票9－1データ'!B49</f>
        <v>2</v>
      </c>
      <c r="F52" s="20">
        <f>'[1]帳票9－1データ'!C49</f>
        <v>1</v>
      </c>
      <c r="G52" s="20">
        <f>'[1]帳票9－1データ'!D49</f>
        <v>16</v>
      </c>
      <c r="H52" s="20">
        <f>'[1]帳票9－1データ'!E49</f>
        <v>0</v>
      </c>
      <c r="I52" s="20">
        <f>'[1]帳票9－1データ'!F49</f>
        <v>3</v>
      </c>
      <c r="J52" s="20">
        <f>'[1]帳票9－1データ'!G49</f>
        <v>2</v>
      </c>
      <c r="K52" s="20">
        <f>'[1]帳票9－1データ'!H49</f>
        <v>0</v>
      </c>
      <c r="L52" s="20">
        <f>'[1]帳票9－1データ'!I49</f>
        <v>0</v>
      </c>
      <c r="M52" s="20">
        <f>'[1]帳票9－1データ'!J49</f>
        <v>3</v>
      </c>
      <c r="N52" s="20">
        <f>'[1]帳票9－1データ'!K49</f>
        <v>0</v>
      </c>
      <c r="O52" s="20">
        <f>'[1]帳票9－1データ'!L49</f>
        <v>0</v>
      </c>
      <c r="P52" s="20">
        <f>'[1]帳票9－1データ'!M49</f>
        <v>1</v>
      </c>
      <c r="Q52" s="20">
        <f>'[1]帳票9－1データ'!N49</f>
        <v>0</v>
      </c>
      <c r="R52" s="21">
        <f>'[1]帳票9－1データ'!O49</f>
        <v>32</v>
      </c>
      <c r="S52" s="10"/>
      <c r="T52" s="10"/>
      <c r="U52" s="72" t="s">
        <v>71</v>
      </c>
      <c r="V52" s="73"/>
      <c r="W52" s="20">
        <f>'[1]帳票9－1データ'!P49</f>
        <v>0</v>
      </c>
      <c r="X52" s="20">
        <f>'[1]帳票9－1データ'!Q49</f>
        <v>0</v>
      </c>
      <c r="Y52" s="20">
        <f>'[1]帳票9－1データ'!R49</f>
        <v>0</v>
      </c>
      <c r="Z52" s="20">
        <f>'[1]帳票9－1データ'!S49</f>
        <v>0</v>
      </c>
      <c r="AA52" s="20">
        <f>'[1]帳票9－1データ'!T49</f>
        <v>0</v>
      </c>
      <c r="AB52" s="20">
        <f>'[1]帳票9－1データ'!U49</f>
        <v>0</v>
      </c>
      <c r="AC52" s="20">
        <f>'[1]帳票9－1データ'!V49</f>
        <v>1</v>
      </c>
      <c r="AD52" s="20">
        <f>'[1]帳票9－1データ'!W49</f>
        <v>0</v>
      </c>
      <c r="AE52" s="20">
        <f>'[1]帳票9－1データ'!X49</f>
        <v>1</v>
      </c>
      <c r="AF52" s="21">
        <f>'[1]帳票9－1データ'!Y49</f>
        <v>33</v>
      </c>
    </row>
    <row r="53" spans="2:32" ht="14.25" thickBot="1">
      <c r="B53" s="72" t="s">
        <v>118</v>
      </c>
      <c r="C53" s="73"/>
      <c r="D53" s="20" t="s">
        <v>129</v>
      </c>
      <c r="E53" s="20" t="s">
        <v>129</v>
      </c>
      <c r="F53" s="20" t="s">
        <v>129</v>
      </c>
      <c r="G53" s="20" t="s">
        <v>129</v>
      </c>
      <c r="H53" s="20" t="s">
        <v>129</v>
      </c>
      <c r="I53" s="20" t="s">
        <v>129</v>
      </c>
      <c r="J53" s="20" t="s">
        <v>129</v>
      </c>
      <c r="K53" s="20" t="s">
        <v>129</v>
      </c>
      <c r="L53" s="20" t="s">
        <v>129</v>
      </c>
      <c r="M53" s="20" t="s">
        <v>129</v>
      </c>
      <c r="N53" s="20" t="s">
        <v>129</v>
      </c>
      <c r="O53" s="20" t="s">
        <v>129</v>
      </c>
      <c r="P53" s="20" t="s">
        <v>129</v>
      </c>
      <c r="Q53" s="20" t="s">
        <v>129</v>
      </c>
      <c r="R53" s="21" t="s">
        <v>129</v>
      </c>
      <c r="S53" s="10"/>
      <c r="T53" s="10"/>
      <c r="U53" s="72" t="s">
        <v>118</v>
      </c>
      <c r="V53" s="73"/>
      <c r="W53" s="20" t="s">
        <v>129</v>
      </c>
      <c r="X53" s="20" t="s">
        <v>129</v>
      </c>
      <c r="Y53" s="20" t="s">
        <v>129</v>
      </c>
      <c r="Z53" s="20" t="s">
        <v>129</v>
      </c>
      <c r="AA53" s="20" t="s">
        <v>129</v>
      </c>
      <c r="AB53" s="20" t="s">
        <v>129</v>
      </c>
      <c r="AC53" s="20" t="s">
        <v>129</v>
      </c>
      <c r="AD53" s="20" t="s">
        <v>129</v>
      </c>
      <c r="AE53" s="20" t="s">
        <v>129</v>
      </c>
      <c r="AF53" s="21" t="s">
        <v>129</v>
      </c>
    </row>
    <row r="54" spans="2:32" ht="13.5" customHeight="1">
      <c r="B54" s="67" t="s">
        <v>73</v>
      </c>
      <c r="C54" s="17" t="s">
        <v>74</v>
      </c>
      <c r="D54" s="8">
        <f>'[1]帳票9－1データ'!A51</f>
        <v>1938</v>
      </c>
      <c r="E54" s="8">
        <f>'[1]帳票9－1データ'!B51</f>
        <v>952</v>
      </c>
      <c r="F54" s="8">
        <f>'[1]帳票9－1データ'!C51</f>
        <v>883</v>
      </c>
      <c r="G54" s="8">
        <f>'[1]帳票9－1データ'!D51</f>
        <v>4137</v>
      </c>
      <c r="H54" s="8">
        <f>'[1]帳票9－1データ'!E51</f>
        <v>99</v>
      </c>
      <c r="I54" s="8">
        <f>'[1]帳票9－1データ'!F51</f>
        <v>2344</v>
      </c>
      <c r="J54" s="8">
        <f>'[1]帳票9－1データ'!G51</f>
        <v>188</v>
      </c>
      <c r="K54" s="8">
        <f>'[1]帳票9－1データ'!H51</f>
        <v>58</v>
      </c>
      <c r="L54" s="8">
        <f>'[1]帳票9－1データ'!I51</f>
        <v>31</v>
      </c>
      <c r="M54" s="8">
        <f>'[1]帳票9－1データ'!J51</f>
        <v>302</v>
      </c>
      <c r="N54" s="8">
        <f>'[1]帳票9－1データ'!K51</f>
        <v>753</v>
      </c>
      <c r="O54" s="8">
        <f>'[1]帳票9－1データ'!L51</f>
        <v>9</v>
      </c>
      <c r="P54" s="8">
        <f>'[1]帳票9－1データ'!M51</f>
        <v>619</v>
      </c>
      <c r="Q54" s="8">
        <f>'[1]帳票9－1データ'!N51</f>
        <v>3</v>
      </c>
      <c r="R54" s="9">
        <f>'[1]帳票9－1データ'!O51</f>
        <v>12316</v>
      </c>
      <c r="S54" s="10"/>
      <c r="T54" s="10"/>
      <c r="U54" s="67" t="s">
        <v>73</v>
      </c>
      <c r="V54" s="17" t="s">
        <v>74</v>
      </c>
      <c r="W54" s="8">
        <f>'[1]帳票9－1データ'!P51</f>
        <v>0</v>
      </c>
      <c r="X54" s="8">
        <f>'[1]帳票9－1データ'!Q51</f>
        <v>0</v>
      </c>
      <c r="Y54" s="8">
        <f>'[1]帳票9－1データ'!R51</f>
        <v>0</v>
      </c>
      <c r="Z54" s="8">
        <f>'[1]帳票9－1データ'!S51</f>
        <v>0</v>
      </c>
      <c r="AA54" s="8">
        <f>'[1]帳票9－1データ'!T51</f>
        <v>35</v>
      </c>
      <c r="AB54" s="8">
        <f>'[1]帳票9－1データ'!U51</f>
        <v>37</v>
      </c>
      <c r="AC54" s="8">
        <f>'[1]帳票9－1データ'!V51</f>
        <v>117</v>
      </c>
      <c r="AD54" s="8">
        <f>'[1]帳票9－1データ'!W51</f>
        <v>187</v>
      </c>
      <c r="AE54" s="8">
        <f>'[1]帳票9－1データ'!X51</f>
        <v>376</v>
      </c>
      <c r="AF54" s="9">
        <f>'[1]帳票9－1データ'!Y51</f>
        <v>12692</v>
      </c>
    </row>
    <row r="55" spans="2:32">
      <c r="B55" s="68"/>
      <c r="C55" s="11" t="s">
        <v>75</v>
      </c>
      <c r="D55" s="8">
        <f>'[1]帳票9－1データ'!A52</f>
        <v>4189</v>
      </c>
      <c r="E55" s="8">
        <f>'[1]帳票9－1データ'!B52</f>
        <v>1765</v>
      </c>
      <c r="F55" s="8">
        <f>'[1]帳票9－1データ'!C52</f>
        <v>867</v>
      </c>
      <c r="G55" s="8">
        <f>'[1]帳票9－1データ'!D52</f>
        <v>5162</v>
      </c>
      <c r="H55" s="8">
        <f>'[1]帳票9－1データ'!E52</f>
        <v>219</v>
      </c>
      <c r="I55" s="8">
        <f>'[1]帳票9－1データ'!F52</f>
        <v>2655</v>
      </c>
      <c r="J55" s="8">
        <f>'[1]帳票9－1データ'!G52</f>
        <v>261</v>
      </c>
      <c r="K55" s="8">
        <f>'[1]帳票9－1データ'!H52</f>
        <v>90</v>
      </c>
      <c r="L55" s="8">
        <f>'[1]帳票9－1データ'!I52</f>
        <v>32</v>
      </c>
      <c r="M55" s="8">
        <f>'[1]帳票9－1データ'!J52</f>
        <v>406</v>
      </c>
      <c r="N55" s="8">
        <f>'[1]帳票9－1データ'!K52</f>
        <v>749</v>
      </c>
      <c r="O55" s="8">
        <f>'[1]帳票9－1データ'!L52</f>
        <v>10</v>
      </c>
      <c r="P55" s="8">
        <f>'[1]帳票9－1データ'!M52</f>
        <v>726</v>
      </c>
      <c r="Q55" s="8">
        <f>'[1]帳票9－1データ'!N52</f>
        <v>1</v>
      </c>
      <c r="R55" s="9">
        <f>'[1]帳票9－1データ'!O52</f>
        <v>17132</v>
      </c>
      <c r="S55" s="10"/>
      <c r="T55" s="10"/>
      <c r="U55" s="68"/>
      <c r="V55" s="11" t="s">
        <v>75</v>
      </c>
      <c r="W55" s="8">
        <f>'[1]帳票9－1データ'!P52</f>
        <v>0</v>
      </c>
      <c r="X55" s="8">
        <f>'[1]帳票9－1データ'!Q52</f>
        <v>0</v>
      </c>
      <c r="Y55" s="8">
        <f>'[1]帳票9－1データ'!R52</f>
        <v>7</v>
      </c>
      <c r="Z55" s="8">
        <f>'[1]帳票9－1データ'!S52</f>
        <v>0</v>
      </c>
      <c r="AA55" s="8">
        <f>'[1]帳票9－1データ'!T52</f>
        <v>34</v>
      </c>
      <c r="AB55" s="8">
        <f>'[1]帳票9－1データ'!U52</f>
        <v>36</v>
      </c>
      <c r="AC55" s="8">
        <f>'[1]帳票9－1データ'!V52</f>
        <v>158</v>
      </c>
      <c r="AD55" s="8">
        <f>'[1]帳票9－1データ'!W52</f>
        <v>193</v>
      </c>
      <c r="AE55" s="8">
        <f>'[1]帳票9－1データ'!X52</f>
        <v>428</v>
      </c>
      <c r="AF55" s="9">
        <f>'[1]帳票9－1データ'!Y52</f>
        <v>17560</v>
      </c>
    </row>
    <row r="56" spans="2:32">
      <c r="B56" s="68"/>
      <c r="C56" s="16" t="s">
        <v>76</v>
      </c>
      <c r="D56" s="8">
        <f>'[1]帳票9－1データ'!A53</f>
        <v>81</v>
      </c>
      <c r="E56" s="8">
        <f>'[1]帳票9－1データ'!B53</f>
        <v>38</v>
      </c>
      <c r="F56" s="8">
        <f>'[1]帳票9－1データ'!C53</f>
        <v>27</v>
      </c>
      <c r="G56" s="8">
        <f>'[1]帳票9－1データ'!D53</f>
        <v>137</v>
      </c>
      <c r="H56" s="8">
        <f>'[1]帳票9－1データ'!E53</f>
        <v>5</v>
      </c>
      <c r="I56" s="8">
        <f>'[1]帳票9－1データ'!F53</f>
        <v>79</v>
      </c>
      <c r="J56" s="8">
        <f>'[1]帳票9－1データ'!G53</f>
        <v>10</v>
      </c>
      <c r="K56" s="8">
        <f>'[1]帳票9－1データ'!H53</f>
        <v>0</v>
      </c>
      <c r="L56" s="8">
        <f>'[1]帳票9－1データ'!I53</f>
        <v>1</v>
      </c>
      <c r="M56" s="8">
        <f>'[1]帳票9－1データ'!J53</f>
        <v>7</v>
      </c>
      <c r="N56" s="8">
        <f>'[1]帳票9－1データ'!K53</f>
        <v>13</v>
      </c>
      <c r="O56" s="8">
        <f>'[1]帳票9－1データ'!L53</f>
        <v>0</v>
      </c>
      <c r="P56" s="8">
        <f>'[1]帳票9－1データ'!M53</f>
        <v>21</v>
      </c>
      <c r="Q56" s="8">
        <f>'[1]帳票9－1データ'!N53</f>
        <v>0</v>
      </c>
      <c r="R56" s="9">
        <f>'[1]帳票9－1データ'!O53</f>
        <v>419</v>
      </c>
      <c r="S56" s="10"/>
      <c r="T56" s="10"/>
      <c r="U56" s="68"/>
      <c r="V56" s="16" t="s">
        <v>76</v>
      </c>
      <c r="W56" s="8">
        <f>'[1]帳票9－1データ'!P53</f>
        <v>0</v>
      </c>
      <c r="X56" s="8">
        <f>'[1]帳票9－1データ'!Q53</f>
        <v>0</v>
      </c>
      <c r="Y56" s="8">
        <f>'[1]帳票9－1データ'!R53</f>
        <v>0</v>
      </c>
      <c r="Z56" s="8">
        <f>'[1]帳票9－1データ'!S53</f>
        <v>0</v>
      </c>
      <c r="AA56" s="8">
        <f>'[1]帳票9－1データ'!T53</f>
        <v>1</v>
      </c>
      <c r="AB56" s="8">
        <f>'[1]帳票9－1データ'!U53</f>
        <v>0</v>
      </c>
      <c r="AC56" s="8">
        <f>'[1]帳票9－1データ'!V53</f>
        <v>3</v>
      </c>
      <c r="AD56" s="8">
        <f>'[1]帳票9－1データ'!W53</f>
        <v>7</v>
      </c>
      <c r="AE56" s="8">
        <f>'[1]帳票9－1データ'!X53</f>
        <v>11</v>
      </c>
      <c r="AF56" s="9">
        <f>'[1]帳票9－1データ'!Y53</f>
        <v>430</v>
      </c>
    </row>
    <row r="57" spans="2:32" ht="14.25" thickBot="1">
      <c r="B57" s="69"/>
      <c r="C57" s="12" t="s">
        <v>18</v>
      </c>
      <c r="D57" s="18">
        <f>'[1]帳票9－1データ'!A54</f>
        <v>6208</v>
      </c>
      <c r="E57" s="18">
        <f>'[1]帳票9－1データ'!B54</f>
        <v>2755</v>
      </c>
      <c r="F57" s="18">
        <f>'[1]帳票9－1データ'!C54</f>
        <v>1777</v>
      </c>
      <c r="G57" s="18">
        <f>'[1]帳票9－1データ'!D54</f>
        <v>9436</v>
      </c>
      <c r="H57" s="18">
        <f>'[1]帳票9－1データ'!E54</f>
        <v>323</v>
      </c>
      <c r="I57" s="18">
        <f>'[1]帳票9－1データ'!F54</f>
        <v>5078</v>
      </c>
      <c r="J57" s="18">
        <f>'[1]帳票9－1データ'!G54</f>
        <v>459</v>
      </c>
      <c r="K57" s="18">
        <f>'[1]帳票9－1データ'!H54</f>
        <v>148</v>
      </c>
      <c r="L57" s="18">
        <f>'[1]帳票9－1データ'!I54</f>
        <v>64</v>
      </c>
      <c r="M57" s="18">
        <f>'[1]帳票9－1データ'!J54</f>
        <v>715</v>
      </c>
      <c r="N57" s="18">
        <f>'[1]帳票9－1データ'!K54</f>
        <v>1515</v>
      </c>
      <c r="O57" s="18">
        <f>'[1]帳票9－1データ'!L54</f>
        <v>19</v>
      </c>
      <c r="P57" s="18">
        <f>'[1]帳票9－1データ'!M54</f>
        <v>1366</v>
      </c>
      <c r="Q57" s="18">
        <f>'[1]帳票9－1データ'!N54</f>
        <v>4</v>
      </c>
      <c r="R57" s="9">
        <f>'[1]帳票9－1データ'!O54</f>
        <v>29867</v>
      </c>
      <c r="S57" s="10"/>
      <c r="T57" s="10"/>
      <c r="U57" s="69"/>
      <c r="V57" s="12" t="s">
        <v>18</v>
      </c>
      <c r="W57" s="18">
        <f>'[1]帳票9－1データ'!P54</f>
        <v>0</v>
      </c>
      <c r="X57" s="18">
        <f>'[1]帳票9－1データ'!Q54</f>
        <v>0</v>
      </c>
      <c r="Y57" s="18">
        <f>'[1]帳票9－1データ'!R54</f>
        <v>7</v>
      </c>
      <c r="Z57" s="18">
        <f>'[1]帳票9－1データ'!S54</f>
        <v>0</v>
      </c>
      <c r="AA57" s="18">
        <f>'[1]帳票9－1データ'!T54</f>
        <v>70</v>
      </c>
      <c r="AB57" s="18">
        <f>'[1]帳票9－1データ'!U54</f>
        <v>73</v>
      </c>
      <c r="AC57" s="18">
        <f>'[1]帳票9－1データ'!V54</f>
        <v>278</v>
      </c>
      <c r="AD57" s="18">
        <f>'[1]帳票9－1データ'!W54</f>
        <v>387</v>
      </c>
      <c r="AE57" s="18">
        <f>'[1]帳票9－1データ'!X54</f>
        <v>815</v>
      </c>
      <c r="AF57" s="9">
        <f>'[1]帳票9－1データ'!Y54</f>
        <v>30682</v>
      </c>
    </row>
    <row r="58" spans="2:32" ht="14.25" thickBot="1">
      <c r="B58" s="70" t="s">
        <v>77</v>
      </c>
      <c r="C58" s="71"/>
      <c r="D58" s="20">
        <f>'[1]帳票9－1データ'!A55</f>
        <v>94822</v>
      </c>
      <c r="E58" s="20">
        <f>'[1]帳票9－1データ'!B55</f>
        <v>72974</v>
      </c>
      <c r="F58" s="20">
        <f>'[1]帳票9－1データ'!C55</f>
        <v>16031</v>
      </c>
      <c r="G58" s="20">
        <f>'[1]帳票9－1データ'!D55</f>
        <v>134530</v>
      </c>
      <c r="H58" s="20">
        <f>'[1]帳票9－1データ'!E55</f>
        <v>8048</v>
      </c>
      <c r="I58" s="20">
        <f>'[1]帳票9－1データ'!F55</f>
        <v>30167</v>
      </c>
      <c r="J58" s="20">
        <f>'[1]帳票9－1データ'!G55</f>
        <v>9062</v>
      </c>
      <c r="K58" s="20">
        <f>'[1]帳票9－1データ'!H55</f>
        <v>2949</v>
      </c>
      <c r="L58" s="20">
        <f>'[1]帳票9－1データ'!I55</f>
        <v>547</v>
      </c>
      <c r="M58" s="20">
        <f>'[1]帳票9－1データ'!J55</f>
        <v>7166</v>
      </c>
      <c r="N58" s="20">
        <f>'[1]帳票9－1データ'!K55</f>
        <v>5122</v>
      </c>
      <c r="O58" s="20">
        <f>'[1]帳票9－1データ'!L55</f>
        <v>2267</v>
      </c>
      <c r="P58" s="20">
        <f>'[1]帳票9－1データ'!M55</f>
        <v>7443</v>
      </c>
      <c r="Q58" s="20">
        <f>'[1]帳票9－1データ'!N55</f>
        <v>175</v>
      </c>
      <c r="R58" s="21">
        <f>'[1]帳票9－1データ'!O55</f>
        <v>391303</v>
      </c>
      <c r="S58" s="10"/>
      <c r="T58" s="10"/>
      <c r="U58" s="70" t="s">
        <v>77</v>
      </c>
      <c r="V58" s="71"/>
      <c r="W58" s="20">
        <f>'[1]帳票9－1データ'!P55</f>
        <v>158</v>
      </c>
      <c r="X58" s="20">
        <f>'[1]帳票9－1データ'!Q55</f>
        <v>103</v>
      </c>
      <c r="Y58" s="20">
        <f>'[1]帳票9－1データ'!R55</f>
        <v>436</v>
      </c>
      <c r="Z58" s="20">
        <f>'[1]帳票9－1データ'!S55</f>
        <v>8</v>
      </c>
      <c r="AA58" s="20">
        <f>'[1]帳票9－1データ'!T55</f>
        <v>4279</v>
      </c>
      <c r="AB58" s="20">
        <f>'[1]帳票9－1データ'!U55</f>
        <v>1167</v>
      </c>
      <c r="AC58" s="20">
        <f>'[1]帳票9－1データ'!V55</f>
        <v>9076</v>
      </c>
      <c r="AD58" s="20">
        <f>'[1]帳票9－1データ'!W55</f>
        <v>7021</v>
      </c>
      <c r="AE58" s="20">
        <f>'[1]帳票9－1データ'!X55</f>
        <v>22248</v>
      </c>
      <c r="AF58" s="21">
        <f>'[1]帳票9－1データ'!Y55</f>
        <v>413551</v>
      </c>
    </row>
    <row r="59" spans="2:32">
      <c r="R59" s="48"/>
    </row>
  </sheetData>
  <mergeCells count="23">
    <mergeCell ref="W2:AE2"/>
    <mergeCell ref="AF2:AF3"/>
    <mergeCell ref="B17:B25"/>
    <mergeCell ref="U17:U25"/>
    <mergeCell ref="B26:B38"/>
    <mergeCell ref="U26:U38"/>
    <mergeCell ref="B4:B16"/>
    <mergeCell ref="U4:U16"/>
    <mergeCell ref="B2:C3"/>
    <mergeCell ref="D2:R2"/>
    <mergeCell ref="U2:V3"/>
    <mergeCell ref="B39:B45"/>
    <mergeCell ref="U39:U45"/>
    <mergeCell ref="B54:B57"/>
    <mergeCell ref="U54:U57"/>
    <mergeCell ref="B58:C58"/>
    <mergeCell ref="U58:V58"/>
    <mergeCell ref="B46:B51"/>
    <mergeCell ref="U46:U51"/>
    <mergeCell ref="B52:C52"/>
    <mergeCell ref="U52:V52"/>
    <mergeCell ref="B53:C53"/>
    <mergeCell ref="U53:V53"/>
  </mergeCells>
  <phoneticPr fontId="1"/>
  <pageMargins left="0.25" right="0.25" top="0.75" bottom="0.75" header="0.3" footer="0.3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58"/>
  <sheetViews>
    <sheetView workbookViewId="0"/>
  </sheetViews>
  <sheetFormatPr defaultRowHeight="13.5"/>
  <cols>
    <col min="1" max="1" width="2.875" style="47" customWidth="1"/>
    <col min="2" max="2" width="2.75" style="47" bestFit="1" customWidth="1"/>
    <col min="3" max="3" width="24.5" style="47" bestFit="1" customWidth="1"/>
    <col min="4" max="18" width="7.75" style="47" customWidth="1"/>
    <col min="19" max="20" width="2.25" style="47" customWidth="1"/>
    <col min="21" max="21" width="2.75" style="47" bestFit="1" customWidth="1"/>
    <col min="22" max="22" width="24.5" style="47" bestFit="1" customWidth="1"/>
    <col min="23" max="32" width="7.875" style="47" customWidth="1"/>
    <col min="33" max="16384" width="9" style="47"/>
  </cols>
  <sheetData>
    <row r="1" spans="2:32" ht="14.25" thickBot="1">
      <c r="B1" s="47" t="s">
        <v>113</v>
      </c>
    </row>
    <row r="2" spans="2:32" ht="13.5" customHeight="1">
      <c r="B2" s="94" t="s">
        <v>0</v>
      </c>
      <c r="C2" s="95"/>
      <c r="D2" s="98" t="s">
        <v>1</v>
      </c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9"/>
      <c r="S2" s="52"/>
      <c r="T2" s="52"/>
      <c r="U2" s="94" t="s">
        <v>0</v>
      </c>
      <c r="V2" s="95"/>
      <c r="W2" s="89" t="s">
        <v>2</v>
      </c>
      <c r="X2" s="90"/>
      <c r="Y2" s="90"/>
      <c r="Z2" s="90"/>
      <c r="AA2" s="90"/>
      <c r="AB2" s="90"/>
      <c r="AC2" s="90"/>
      <c r="AD2" s="90"/>
      <c r="AE2" s="91"/>
      <c r="AF2" s="92" t="s">
        <v>3</v>
      </c>
    </row>
    <row r="3" spans="2:32" ht="39" thickBot="1">
      <c r="B3" s="96"/>
      <c r="C3" s="97"/>
      <c r="D3" s="2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  <c r="Q3" s="3" t="s">
        <v>17</v>
      </c>
      <c r="R3" s="53" t="s">
        <v>18</v>
      </c>
      <c r="S3" s="54"/>
      <c r="T3" s="54"/>
      <c r="U3" s="96"/>
      <c r="V3" s="97"/>
      <c r="W3" s="2" t="s">
        <v>19</v>
      </c>
      <c r="X3" s="3" t="s">
        <v>20</v>
      </c>
      <c r="Y3" s="3" t="s">
        <v>21</v>
      </c>
      <c r="Z3" s="3" t="s">
        <v>22</v>
      </c>
      <c r="AA3" s="3" t="s">
        <v>23</v>
      </c>
      <c r="AB3" s="3" t="s">
        <v>119</v>
      </c>
      <c r="AC3" s="55" t="s">
        <v>25</v>
      </c>
      <c r="AD3" s="56" t="s">
        <v>26</v>
      </c>
      <c r="AE3" s="56" t="s">
        <v>18</v>
      </c>
      <c r="AF3" s="93"/>
    </row>
    <row r="4" spans="2:32" ht="13.5" customHeight="1">
      <c r="B4" s="79" t="s">
        <v>27</v>
      </c>
      <c r="C4" s="7" t="s">
        <v>28</v>
      </c>
      <c r="D4" s="57">
        <f>'[2]帳票9－2データ'!A1</f>
        <v>28586</v>
      </c>
      <c r="E4" s="57">
        <f>'[2]帳票9－2データ'!B1</f>
        <v>23284</v>
      </c>
      <c r="F4" s="57">
        <f>'[2]帳票9－2データ'!C1</f>
        <v>2258</v>
      </c>
      <c r="G4" s="57">
        <f>'[2]帳票9－2データ'!D1</f>
        <v>21233</v>
      </c>
      <c r="H4" s="57">
        <f>'[2]帳票9－2データ'!E1</f>
        <v>3814</v>
      </c>
      <c r="I4" s="57">
        <f>'[2]帳票9－2データ'!F1</f>
        <v>1169</v>
      </c>
      <c r="J4" s="57">
        <f>'[2]帳票9－2データ'!G1</f>
        <v>163</v>
      </c>
      <c r="K4" s="57">
        <f>'[2]帳票9－2データ'!H1</f>
        <v>64</v>
      </c>
      <c r="L4" s="57">
        <f>'[2]帳票9－2データ'!I1</f>
        <v>15</v>
      </c>
      <c r="M4" s="57">
        <f>'[2]帳票9－2データ'!J1</f>
        <v>298</v>
      </c>
      <c r="N4" s="57">
        <f>'[2]帳票9－2データ'!K1</f>
        <v>266</v>
      </c>
      <c r="O4" s="57">
        <f>'[2]帳票9－2データ'!L1</f>
        <v>25</v>
      </c>
      <c r="P4" s="57">
        <f>'[2]帳票9－2データ'!M1</f>
        <v>308</v>
      </c>
      <c r="Q4" s="57">
        <f>'[2]帳票9－2データ'!N1</f>
        <v>3</v>
      </c>
      <c r="R4" s="58">
        <f>'[2]帳票9－2データ'!O1</f>
        <v>81486</v>
      </c>
      <c r="S4" s="59"/>
      <c r="T4" s="59"/>
      <c r="U4" s="79" t="s">
        <v>27</v>
      </c>
      <c r="V4" s="7" t="s">
        <v>28</v>
      </c>
      <c r="W4" s="57">
        <f>'[2]帳票9－2データ'!P1</f>
        <v>7</v>
      </c>
      <c r="X4" s="57">
        <f>'[2]帳票9－2データ'!Q1</f>
        <v>8</v>
      </c>
      <c r="Y4" s="57">
        <f>'[2]帳票9－2データ'!R1</f>
        <v>148</v>
      </c>
      <c r="Z4" s="57">
        <f>'[2]帳票9－2データ'!S1</f>
        <v>10</v>
      </c>
      <c r="AA4" s="57">
        <f>'[2]帳票9－2データ'!T1</f>
        <v>89</v>
      </c>
      <c r="AB4" s="57">
        <f>'[2]帳票9－2データ'!U1</f>
        <v>48</v>
      </c>
      <c r="AC4" s="57">
        <f>'[2]帳票9－2データ'!V1</f>
        <v>2341</v>
      </c>
      <c r="AD4" s="57">
        <f>'[2]帳票9－2データ'!W1</f>
        <v>999</v>
      </c>
      <c r="AE4" s="57">
        <f>'[2]帳票9－2データ'!X1</f>
        <v>3650</v>
      </c>
      <c r="AF4" s="58">
        <f>'[2]帳票9－2データ'!Y1</f>
        <v>85136</v>
      </c>
    </row>
    <row r="5" spans="2:32">
      <c r="B5" s="68"/>
      <c r="C5" s="11" t="s">
        <v>29</v>
      </c>
      <c r="D5" s="57">
        <f>'[2]帳票9－2データ'!A2</f>
        <v>53</v>
      </c>
      <c r="E5" s="57">
        <f>'[2]帳票9－2データ'!B2</f>
        <v>30</v>
      </c>
      <c r="F5" s="57">
        <f>'[2]帳票9－2データ'!C2</f>
        <v>3</v>
      </c>
      <c r="G5" s="57">
        <f>'[2]帳票9－2データ'!D2</f>
        <v>190</v>
      </c>
      <c r="H5" s="57">
        <f>'[2]帳票9－2データ'!E2</f>
        <v>6</v>
      </c>
      <c r="I5" s="57">
        <f>'[2]帳票9－2データ'!F2</f>
        <v>228</v>
      </c>
      <c r="J5" s="57">
        <f>'[2]帳票9－2データ'!G2</f>
        <v>795</v>
      </c>
      <c r="K5" s="57">
        <f>'[2]帳票9－2データ'!H2</f>
        <v>33</v>
      </c>
      <c r="L5" s="57">
        <f>'[2]帳票9－2データ'!I2</f>
        <v>2</v>
      </c>
      <c r="M5" s="57">
        <f>'[2]帳票9－2データ'!J2</f>
        <v>23</v>
      </c>
      <c r="N5" s="57">
        <f>'[2]帳票9－2データ'!K2</f>
        <v>5</v>
      </c>
      <c r="O5" s="57">
        <f>'[2]帳票9－2データ'!L2</f>
        <v>17</v>
      </c>
      <c r="P5" s="57">
        <f>'[2]帳票9－2データ'!M2</f>
        <v>5</v>
      </c>
      <c r="Q5" s="57">
        <f>'[2]帳票9－2データ'!N2</f>
        <v>4</v>
      </c>
      <c r="R5" s="58">
        <f>'[2]帳票9－2データ'!O2</f>
        <v>1394</v>
      </c>
      <c r="S5" s="59"/>
      <c r="T5" s="59"/>
      <c r="U5" s="68"/>
      <c r="V5" s="11" t="s">
        <v>29</v>
      </c>
      <c r="W5" s="57">
        <f>'[2]帳票9－2データ'!P2</f>
        <v>0</v>
      </c>
      <c r="X5" s="57">
        <f>'[2]帳票9－2データ'!Q2</f>
        <v>0</v>
      </c>
      <c r="Y5" s="57">
        <f>'[2]帳票9－2データ'!R2</f>
        <v>1</v>
      </c>
      <c r="Z5" s="57">
        <f>'[2]帳票9－2データ'!S2</f>
        <v>0</v>
      </c>
      <c r="AA5" s="57">
        <f>'[2]帳票9－2データ'!T2</f>
        <v>55</v>
      </c>
      <c r="AB5" s="57">
        <f>'[2]帳票9－2データ'!U2</f>
        <v>6</v>
      </c>
      <c r="AC5" s="57">
        <f>'[2]帳票9－2データ'!V2</f>
        <v>17</v>
      </c>
      <c r="AD5" s="57">
        <f>'[2]帳票9－2データ'!W2</f>
        <v>23</v>
      </c>
      <c r="AE5" s="57">
        <f>'[2]帳票9－2データ'!X2</f>
        <v>102</v>
      </c>
      <c r="AF5" s="58">
        <f>'[2]帳票9－2データ'!Y2</f>
        <v>1496</v>
      </c>
    </row>
    <row r="6" spans="2:32">
      <c r="B6" s="68"/>
      <c r="C6" s="11" t="s">
        <v>30</v>
      </c>
      <c r="D6" s="57">
        <f>'[2]帳票9－2データ'!A3</f>
        <v>66</v>
      </c>
      <c r="E6" s="57">
        <f>'[2]帳票9－2データ'!B3</f>
        <v>32</v>
      </c>
      <c r="F6" s="57">
        <f>'[2]帳票9－2データ'!C3</f>
        <v>6</v>
      </c>
      <c r="G6" s="57">
        <f>'[2]帳票9－2データ'!D3</f>
        <v>266</v>
      </c>
      <c r="H6" s="57">
        <f>'[2]帳票9－2データ'!E3</f>
        <v>6</v>
      </c>
      <c r="I6" s="57">
        <f>'[2]帳票9－2データ'!F3</f>
        <v>66</v>
      </c>
      <c r="J6" s="57">
        <f>'[2]帳票9－2データ'!G3</f>
        <v>74</v>
      </c>
      <c r="K6" s="57">
        <f>'[2]帳票9－2データ'!H3</f>
        <v>25</v>
      </c>
      <c r="L6" s="57">
        <f>'[2]帳票9－2データ'!I3</f>
        <v>0</v>
      </c>
      <c r="M6" s="57">
        <f>'[2]帳票9－2データ'!J3</f>
        <v>8</v>
      </c>
      <c r="N6" s="57">
        <f>'[2]帳票9－2データ'!K3</f>
        <v>8</v>
      </c>
      <c r="O6" s="57">
        <f>'[2]帳票9－2データ'!L3</f>
        <v>451</v>
      </c>
      <c r="P6" s="57">
        <f>'[2]帳票9－2データ'!M3</f>
        <v>4</v>
      </c>
      <c r="Q6" s="57">
        <f>'[2]帳票9－2データ'!N3</f>
        <v>64</v>
      </c>
      <c r="R6" s="58">
        <f>'[2]帳票9－2データ'!O3</f>
        <v>1076</v>
      </c>
      <c r="S6" s="59"/>
      <c r="T6" s="59"/>
      <c r="U6" s="68"/>
      <c r="V6" s="11" t="s">
        <v>30</v>
      </c>
      <c r="W6" s="57">
        <f>'[2]帳票9－2データ'!P3</f>
        <v>7</v>
      </c>
      <c r="X6" s="57">
        <f>'[2]帳票9－2データ'!Q3</f>
        <v>16</v>
      </c>
      <c r="Y6" s="57">
        <f>'[2]帳票9－2データ'!R3</f>
        <v>1</v>
      </c>
      <c r="Z6" s="57">
        <f>'[2]帳票9－2データ'!S3</f>
        <v>0</v>
      </c>
      <c r="AA6" s="57">
        <f>'[2]帳票9－2データ'!T3</f>
        <v>190</v>
      </c>
      <c r="AB6" s="57">
        <f>'[2]帳票9－2データ'!U3</f>
        <v>38</v>
      </c>
      <c r="AC6" s="57">
        <f>'[2]帳票9－2データ'!V3</f>
        <v>66</v>
      </c>
      <c r="AD6" s="57">
        <f>'[2]帳票9－2データ'!W3</f>
        <v>43</v>
      </c>
      <c r="AE6" s="57">
        <f>'[2]帳票9－2データ'!X3</f>
        <v>361</v>
      </c>
      <c r="AF6" s="58">
        <f>'[2]帳票9－2データ'!Y3</f>
        <v>1437</v>
      </c>
    </row>
    <row r="7" spans="2:32">
      <c r="B7" s="68"/>
      <c r="C7" s="11" t="s">
        <v>31</v>
      </c>
      <c r="D7" s="57">
        <f>'[2]帳票9－2データ'!A4</f>
        <v>86</v>
      </c>
      <c r="E7" s="57">
        <f>'[2]帳票9－2データ'!B4</f>
        <v>47</v>
      </c>
      <c r="F7" s="57">
        <f>'[2]帳票9－2データ'!C4</f>
        <v>11</v>
      </c>
      <c r="G7" s="57">
        <f>'[2]帳票9－2データ'!D4</f>
        <v>331</v>
      </c>
      <c r="H7" s="57">
        <f>'[2]帳票9－2データ'!E4</f>
        <v>2</v>
      </c>
      <c r="I7" s="57">
        <f>'[2]帳票9－2データ'!F4</f>
        <v>238</v>
      </c>
      <c r="J7" s="57">
        <f>'[2]帳票9－2データ'!G4</f>
        <v>277</v>
      </c>
      <c r="K7" s="57">
        <f>'[2]帳票9－2データ'!H4</f>
        <v>111</v>
      </c>
      <c r="L7" s="57">
        <f>'[2]帳票9－2データ'!I4</f>
        <v>1</v>
      </c>
      <c r="M7" s="57">
        <f>'[2]帳票9－2データ'!J4</f>
        <v>18</v>
      </c>
      <c r="N7" s="57">
        <f>'[2]帳票9－2データ'!K4</f>
        <v>6</v>
      </c>
      <c r="O7" s="57">
        <f>'[2]帳票9－2データ'!L4</f>
        <v>309</v>
      </c>
      <c r="P7" s="57">
        <f>'[2]帳票9－2データ'!M4</f>
        <v>5</v>
      </c>
      <c r="Q7" s="57">
        <f>'[2]帳票9－2データ'!N4</f>
        <v>2</v>
      </c>
      <c r="R7" s="58">
        <f>'[2]帳票9－2データ'!O4</f>
        <v>1444</v>
      </c>
      <c r="S7" s="59"/>
      <c r="T7" s="59"/>
      <c r="U7" s="68"/>
      <c r="V7" s="11" t="s">
        <v>31</v>
      </c>
      <c r="W7" s="57">
        <f>'[2]帳票9－2データ'!P4</f>
        <v>17</v>
      </c>
      <c r="X7" s="57">
        <f>'[2]帳票9－2データ'!Q4</f>
        <v>0</v>
      </c>
      <c r="Y7" s="57">
        <f>'[2]帳票9－2データ'!R4</f>
        <v>1</v>
      </c>
      <c r="Z7" s="57">
        <f>'[2]帳票9－2データ'!S4</f>
        <v>0</v>
      </c>
      <c r="AA7" s="57">
        <f>'[2]帳票9－2データ'!T4</f>
        <v>113</v>
      </c>
      <c r="AB7" s="57">
        <f>'[2]帳票9－2データ'!U4</f>
        <v>16</v>
      </c>
      <c r="AC7" s="57">
        <f>'[2]帳票9－2データ'!V4</f>
        <v>30</v>
      </c>
      <c r="AD7" s="57">
        <f>'[2]帳票9－2データ'!W4</f>
        <v>36</v>
      </c>
      <c r="AE7" s="57">
        <f>'[2]帳票9－2データ'!X4</f>
        <v>213</v>
      </c>
      <c r="AF7" s="58">
        <f>'[2]帳票9－2データ'!Y4</f>
        <v>1657</v>
      </c>
    </row>
    <row r="8" spans="2:32">
      <c r="B8" s="68"/>
      <c r="C8" s="11" t="s">
        <v>32</v>
      </c>
      <c r="D8" s="57" t="s">
        <v>128</v>
      </c>
      <c r="E8" s="57" t="s">
        <v>128</v>
      </c>
      <c r="F8" s="57" t="s">
        <v>128</v>
      </c>
      <c r="G8" s="57" t="s">
        <v>128</v>
      </c>
      <c r="H8" s="57" t="s">
        <v>128</v>
      </c>
      <c r="I8" s="57" t="s">
        <v>128</v>
      </c>
      <c r="J8" s="57" t="s">
        <v>128</v>
      </c>
      <c r="K8" s="57" t="s">
        <v>128</v>
      </c>
      <c r="L8" s="57" t="s">
        <v>128</v>
      </c>
      <c r="M8" s="57" t="s">
        <v>128</v>
      </c>
      <c r="N8" s="57" t="s">
        <v>128</v>
      </c>
      <c r="O8" s="57" t="s">
        <v>128</v>
      </c>
      <c r="P8" s="57" t="s">
        <v>128</v>
      </c>
      <c r="Q8" s="57" t="s">
        <v>128</v>
      </c>
      <c r="R8" s="58" t="s">
        <v>128</v>
      </c>
      <c r="S8" s="59"/>
      <c r="T8" s="59"/>
      <c r="U8" s="68"/>
      <c r="V8" s="11" t="s">
        <v>32</v>
      </c>
      <c r="W8" s="57" t="s">
        <v>128</v>
      </c>
      <c r="X8" s="57" t="s">
        <v>128</v>
      </c>
      <c r="Y8" s="57" t="s">
        <v>128</v>
      </c>
      <c r="Z8" s="57" t="s">
        <v>128</v>
      </c>
      <c r="AA8" s="57" t="s">
        <v>128</v>
      </c>
      <c r="AB8" s="57" t="s">
        <v>128</v>
      </c>
      <c r="AC8" s="57" t="s">
        <v>128</v>
      </c>
      <c r="AD8" s="57" t="s">
        <v>128</v>
      </c>
      <c r="AE8" s="57" t="s">
        <v>128</v>
      </c>
      <c r="AF8" s="58" t="s">
        <v>128</v>
      </c>
    </row>
    <row r="9" spans="2:32">
      <c r="B9" s="68"/>
      <c r="C9" s="11" t="s">
        <v>33</v>
      </c>
      <c r="D9" s="57" t="s">
        <v>128</v>
      </c>
      <c r="E9" s="57" t="s">
        <v>128</v>
      </c>
      <c r="F9" s="57" t="s">
        <v>128</v>
      </c>
      <c r="G9" s="57" t="s">
        <v>128</v>
      </c>
      <c r="H9" s="57" t="s">
        <v>128</v>
      </c>
      <c r="I9" s="57" t="s">
        <v>128</v>
      </c>
      <c r="J9" s="57" t="s">
        <v>128</v>
      </c>
      <c r="K9" s="57" t="s">
        <v>128</v>
      </c>
      <c r="L9" s="57" t="s">
        <v>128</v>
      </c>
      <c r="M9" s="57" t="s">
        <v>128</v>
      </c>
      <c r="N9" s="57" t="s">
        <v>128</v>
      </c>
      <c r="O9" s="57" t="s">
        <v>128</v>
      </c>
      <c r="P9" s="57" t="s">
        <v>128</v>
      </c>
      <c r="Q9" s="57" t="s">
        <v>128</v>
      </c>
      <c r="R9" s="58" t="s">
        <v>128</v>
      </c>
      <c r="S9" s="59"/>
      <c r="T9" s="59"/>
      <c r="U9" s="68"/>
      <c r="V9" s="11" t="s">
        <v>33</v>
      </c>
      <c r="W9" s="57" t="s">
        <v>128</v>
      </c>
      <c r="X9" s="57" t="s">
        <v>128</v>
      </c>
      <c r="Y9" s="57" t="s">
        <v>128</v>
      </c>
      <c r="Z9" s="57" t="s">
        <v>128</v>
      </c>
      <c r="AA9" s="57" t="s">
        <v>128</v>
      </c>
      <c r="AB9" s="57" t="s">
        <v>128</v>
      </c>
      <c r="AC9" s="57" t="s">
        <v>128</v>
      </c>
      <c r="AD9" s="57" t="s">
        <v>128</v>
      </c>
      <c r="AE9" s="57" t="s">
        <v>128</v>
      </c>
      <c r="AF9" s="58" t="s">
        <v>128</v>
      </c>
    </row>
    <row r="10" spans="2:32">
      <c r="B10" s="68"/>
      <c r="C10" s="11" t="s">
        <v>34</v>
      </c>
      <c r="D10" s="57">
        <f>'[2]帳票9－2データ'!A7</f>
        <v>30</v>
      </c>
      <c r="E10" s="57">
        <f>'[2]帳票9－2データ'!B7</f>
        <v>19</v>
      </c>
      <c r="F10" s="57">
        <f>'[2]帳票9－2データ'!C7</f>
        <v>4</v>
      </c>
      <c r="G10" s="57">
        <f>'[2]帳票9－2データ'!D7</f>
        <v>45</v>
      </c>
      <c r="H10" s="57">
        <f>'[2]帳票9－2データ'!E7</f>
        <v>5</v>
      </c>
      <c r="I10" s="57">
        <f>'[2]帳票9－2データ'!F7</f>
        <v>6</v>
      </c>
      <c r="J10" s="57">
        <f>'[2]帳票9－2データ'!G7</f>
        <v>9</v>
      </c>
      <c r="K10" s="57">
        <f>'[2]帳票9－2データ'!H7</f>
        <v>1</v>
      </c>
      <c r="L10" s="57">
        <f>'[2]帳票9－2データ'!I7</f>
        <v>0</v>
      </c>
      <c r="M10" s="57">
        <f>'[2]帳票9－2データ'!J7</f>
        <v>1</v>
      </c>
      <c r="N10" s="57">
        <f>'[2]帳票9－2データ'!K7</f>
        <v>1</v>
      </c>
      <c r="O10" s="57">
        <f>'[2]帳票9－2データ'!L7</f>
        <v>0</v>
      </c>
      <c r="P10" s="57">
        <f>'[2]帳票9－2データ'!M7</f>
        <v>1</v>
      </c>
      <c r="Q10" s="57">
        <f>'[2]帳票9－2データ'!N7</f>
        <v>0</v>
      </c>
      <c r="R10" s="58">
        <f>'[2]帳票9－2データ'!O7</f>
        <v>122</v>
      </c>
      <c r="S10" s="59"/>
      <c r="T10" s="59"/>
      <c r="U10" s="68"/>
      <c r="V10" s="11" t="s">
        <v>34</v>
      </c>
      <c r="W10" s="57">
        <f>'[2]帳票9－2データ'!P7</f>
        <v>0</v>
      </c>
      <c r="X10" s="57">
        <f>'[2]帳票9－2データ'!Q7</f>
        <v>0</v>
      </c>
      <c r="Y10" s="57">
        <f>'[2]帳票9－2データ'!R7</f>
        <v>1</v>
      </c>
      <c r="Z10" s="57">
        <f>'[2]帳票9－2データ'!S7</f>
        <v>0</v>
      </c>
      <c r="AA10" s="57">
        <f>'[2]帳票9－2データ'!T7</f>
        <v>2</v>
      </c>
      <c r="AB10" s="57">
        <f>'[2]帳票9－2データ'!U7</f>
        <v>0</v>
      </c>
      <c r="AC10" s="57">
        <f>'[2]帳票9－2データ'!V7</f>
        <v>2</v>
      </c>
      <c r="AD10" s="57">
        <f>'[2]帳票9－2データ'!W7</f>
        <v>3</v>
      </c>
      <c r="AE10" s="57">
        <f>'[2]帳票9－2データ'!X7</f>
        <v>8</v>
      </c>
      <c r="AF10" s="58">
        <f>'[2]帳票9－2データ'!Y7</f>
        <v>130</v>
      </c>
    </row>
    <row r="11" spans="2:32">
      <c r="B11" s="68"/>
      <c r="C11" s="11" t="s">
        <v>35</v>
      </c>
      <c r="D11" s="57" t="s">
        <v>128</v>
      </c>
      <c r="E11" s="57" t="s">
        <v>128</v>
      </c>
      <c r="F11" s="57" t="s">
        <v>128</v>
      </c>
      <c r="G11" s="57" t="s">
        <v>128</v>
      </c>
      <c r="H11" s="57" t="s">
        <v>128</v>
      </c>
      <c r="I11" s="57" t="s">
        <v>128</v>
      </c>
      <c r="J11" s="57" t="s">
        <v>128</v>
      </c>
      <c r="K11" s="57" t="s">
        <v>128</v>
      </c>
      <c r="L11" s="57" t="s">
        <v>128</v>
      </c>
      <c r="M11" s="57" t="s">
        <v>128</v>
      </c>
      <c r="N11" s="57" t="s">
        <v>128</v>
      </c>
      <c r="O11" s="57" t="s">
        <v>128</v>
      </c>
      <c r="P11" s="57" t="s">
        <v>128</v>
      </c>
      <c r="Q11" s="57" t="s">
        <v>128</v>
      </c>
      <c r="R11" s="58" t="s">
        <v>128</v>
      </c>
      <c r="S11" s="59"/>
      <c r="T11" s="59"/>
      <c r="U11" s="68"/>
      <c r="V11" s="11" t="s">
        <v>35</v>
      </c>
      <c r="W11" s="57" t="s">
        <v>128</v>
      </c>
      <c r="X11" s="57" t="s">
        <v>128</v>
      </c>
      <c r="Y11" s="57" t="s">
        <v>128</v>
      </c>
      <c r="Z11" s="57" t="s">
        <v>128</v>
      </c>
      <c r="AA11" s="57" t="s">
        <v>128</v>
      </c>
      <c r="AB11" s="57" t="s">
        <v>128</v>
      </c>
      <c r="AC11" s="57" t="s">
        <v>128</v>
      </c>
      <c r="AD11" s="57" t="s">
        <v>128</v>
      </c>
      <c r="AE11" s="57" t="s">
        <v>128</v>
      </c>
      <c r="AF11" s="58" t="s">
        <v>128</v>
      </c>
    </row>
    <row r="12" spans="2:32">
      <c r="B12" s="68"/>
      <c r="C12" s="11" t="s">
        <v>36</v>
      </c>
      <c r="D12" s="57">
        <f>'[2]帳票9－2データ'!A9</f>
        <v>344</v>
      </c>
      <c r="E12" s="57">
        <f>'[2]帳票9－2データ'!B9</f>
        <v>234</v>
      </c>
      <c r="F12" s="57">
        <f>'[2]帳票9－2データ'!C9</f>
        <v>21</v>
      </c>
      <c r="G12" s="57">
        <f>'[2]帳票9－2データ'!D9</f>
        <v>462</v>
      </c>
      <c r="H12" s="57">
        <f>'[2]帳票9－2データ'!E9</f>
        <v>35</v>
      </c>
      <c r="I12" s="57">
        <f>'[2]帳票9－2データ'!F9</f>
        <v>84</v>
      </c>
      <c r="J12" s="57">
        <f>'[2]帳票9－2データ'!G9</f>
        <v>60</v>
      </c>
      <c r="K12" s="57">
        <f>'[2]帳票9－2データ'!H9</f>
        <v>26</v>
      </c>
      <c r="L12" s="57">
        <f>'[2]帳票9－2データ'!I9</f>
        <v>2</v>
      </c>
      <c r="M12" s="57">
        <f>'[2]帳票9－2データ'!J9</f>
        <v>17</v>
      </c>
      <c r="N12" s="57">
        <f>'[2]帳票9－2データ'!K9</f>
        <v>14</v>
      </c>
      <c r="O12" s="57">
        <f>'[2]帳票9－2データ'!L9</f>
        <v>27</v>
      </c>
      <c r="P12" s="57">
        <f>'[2]帳票9－2データ'!M9</f>
        <v>13</v>
      </c>
      <c r="Q12" s="57">
        <f>'[2]帳票9－2データ'!N9</f>
        <v>2</v>
      </c>
      <c r="R12" s="58">
        <f>'[2]帳票9－2データ'!O9</f>
        <v>1341</v>
      </c>
      <c r="S12" s="59"/>
      <c r="T12" s="59"/>
      <c r="U12" s="68"/>
      <c r="V12" s="11" t="s">
        <v>36</v>
      </c>
      <c r="W12" s="57">
        <f>'[2]帳票9－2データ'!P9</f>
        <v>1</v>
      </c>
      <c r="X12" s="57">
        <f>'[2]帳票9－2データ'!Q9</f>
        <v>1</v>
      </c>
      <c r="Y12" s="57">
        <f>'[2]帳票9－2データ'!R9</f>
        <v>17</v>
      </c>
      <c r="Z12" s="57">
        <f>'[2]帳票9－2データ'!S9</f>
        <v>0</v>
      </c>
      <c r="AA12" s="57">
        <f>'[2]帳票9－2データ'!T9</f>
        <v>26</v>
      </c>
      <c r="AB12" s="57">
        <f>'[2]帳票9－2データ'!U9</f>
        <v>22</v>
      </c>
      <c r="AC12" s="57">
        <f>'[2]帳票9－2データ'!V9</f>
        <v>55</v>
      </c>
      <c r="AD12" s="57">
        <f>'[2]帳票9－2データ'!W9</f>
        <v>27</v>
      </c>
      <c r="AE12" s="57">
        <f>'[2]帳票9－2データ'!X9</f>
        <v>149</v>
      </c>
      <c r="AF12" s="58">
        <f>'[2]帳票9－2データ'!Y9</f>
        <v>1490</v>
      </c>
    </row>
    <row r="13" spans="2:32">
      <c r="B13" s="68"/>
      <c r="C13" s="11" t="s">
        <v>37</v>
      </c>
      <c r="D13" s="57">
        <f>'[2]帳票9－2データ'!A10</f>
        <v>17</v>
      </c>
      <c r="E13" s="57">
        <f>'[2]帳票9－2データ'!B10</f>
        <v>10</v>
      </c>
      <c r="F13" s="57">
        <f>'[2]帳票9－2データ'!C10</f>
        <v>3</v>
      </c>
      <c r="G13" s="57">
        <f>'[2]帳票9－2データ'!D10</f>
        <v>22</v>
      </c>
      <c r="H13" s="57">
        <f>'[2]帳票9－2データ'!E10</f>
        <v>2</v>
      </c>
      <c r="I13" s="57">
        <f>'[2]帳票9－2データ'!F10</f>
        <v>2</v>
      </c>
      <c r="J13" s="57">
        <f>'[2]帳票9－2データ'!G10</f>
        <v>2</v>
      </c>
      <c r="K13" s="57">
        <f>'[2]帳票9－2データ'!H10</f>
        <v>0</v>
      </c>
      <c r="L13" s="57">
        <f>'[2]帳票9－2データ'!I10</f>
        <v>0</v>
      </c>
      <c r="M13" s="57">
        <f>'[2]帳票9－2データ'!J10</f>
        <v>2</v>
      </c>
      <c r="N13" s="57">
        <f>'[2]帳票9－2データ'!K10</f>
        <v>0</v>
      </c>
      <c r="O13" s="57">
        <f>'[2]帳票9－2データ'!L10</f>
        <v>0</v>
      </c>
      <c r="P13" s="57">
        <f>'[2]帳票9－2データ'!M10</f>
        <v>2</v>
      </c>
      <c r="Q13" s="57">
        <f>'[2]帳票9－2データ'!N10</f>
        <v>0</v>
      </c>
      <c r="R13" s="58">
        <f>'[2]帳票9－2データ'!O10</f>
        <v>62</v>
      </c>
      <c r="S13" s="59"/>
      <c r="T13" s="59"/>
      <c r="U13" s="68"/>
      <c r="V13" s="11" t="s">
        <v>37</v>
      </c>
      <c r="W13" s="57">
        <f>'[2]帳票9－2データ'!P10</f>
        <v>0</v>
      </c>
      <c r="X13" s="57">
        <f>'[2]帳票9－2データ'!Q10</f>
        <v>1</v>
      </c>
      <c r="Y13" s="57">
        <f>'[2]帳票9－2データ'!R10</f>
        <v>0</v>
      </c>
      <c r="Z13" s="57">
        <f>'[2]帳票9－2データ'!S10</f>
        <v>0</v>
      </c>
      <c r="AA13" s="57">
        <f>'[2]帳票9－2データ'!T10</f>
        <v>3</v>
      </c>
      <c r="AB13" s="57">
        <f>'[2]帳票9－2データ'!U10</f>
        <v>0</v>
      </c>
      <c r="AC13" s="57">
        <f>'[2]帳票9－2データ'!V10</f>
        <v>0</v>
      </c>
      <c r="AD13" s="57">
        <f>'[2]帳票9－2データ'!W10</f>
        <v>0</v>
      </c>
      <c r="AE13" s="57">
        <f>'[2]帳票9－2データ'!X10</f>
        <v>4</v>
      </c>
      <c r="AF13" s="58">
        <f>'[2]帳票9－2データ'!Y10</f>
        <v>66</v>
      </c>
    </row>
    <row r="14" spans="2:32">
      <c r="B14" s="68"/>
      <c r="C14" s="11" t="s">
        <v>38</v>
      </c>
      <c r="D14" s="57">
        <f>'[2]帳票9－2データ'!A11</f>
        <v>307</v>
      </c>
      <c r="E14" s="57">
        <f>'[2]帳票9－2データ'!B11</f>
        <v>185</v>
      </c>
      <c r="F14" s="57">
        <f>'[2]帳票9－2データ'!C11</f>
        <v>46</v>
      </c>
      <c r="G14" s="57">
        <f>'[2]帳票9－2データ'!D11</f>
        <v>983</v>
      </c>
      <c r="H14" s="57">
        <f>'[2]帳票9－2データ'!E11</f>
        <v>17</v>
      </c>
      <c r="I14" s="57">
        <f>'[2]帳票9－2データ'!F11</f>
        <v>132</v>
      </c>
      <c r="J14" s="57">
        <f>'[2]帳票9－2データ'!G11</f>
        <v>114</v>
      </c>
      <c r="K14" s="57">
        <f>'[2]帳票9－2データ'!H11</f>
        <v>63</v>
      </c>
      <c r="L14" s="57">
        <f>'[2]帳票9－2データ'!I11</f>
        <v>4</v>
      </c>
      <c r="M14" s="57">
        <f>'[2]帳票9－2データ'!J11</f>
        <v>33</v>
      </c>
      <c r="N14" s="57">
        <f>'[2]帳票9－2データ'!K11</f>
        <v>14</v>
      </c>
      <c r="O14" s="57">
        <f>'[2]帳票9－2データ'!L11</f>
        <v>23</v>
      </c>
      <c r="P14" s="57">
        <f>'[2]帳票9－2データ'!M11</f>
        <v>24</v>
      </c>
      <c r="Q14" s="57">
        <f>'[2]帳票9－2データ'!N11</f>
        <v>11</v>
      </c>
      <c r="R14" s="58">
        <f>'[2]帳票9－2データ'!O11</f>
        <v>1956</v>
      </c>
      <c r="S14" s="59"/>
      <c r="T14" s="59"/>
      <c r="U14" s="68"/>
      <c r="V14" s="11" t="s">
        <v>38</v>
      </c>
      <c r="W14" s="57">
        <f>'[2]帳票9－2データ'!P11</f>
        <v>3</v>
      </c>
      <c r="X14" s="57">
        <f>'[2]帳票9－2データ'!Q11</f>
        <v>1</v>
      </c>
      <c r="Y14" s="57">
        <f>'[2]帳票9－2データ'!R11</f>
        <v>14</v>
      </c>
      <c r="Z14" s="57">
        <f>'[2]帳票9－2データ'!S11</f>
        <v>0</v>
      </c>
      <c r="AA14" s="57">
        <f>'[2]帳票9－2データ'!T11</f>
        <v>86</v>
      </c>
      <c r="AB14" s="57">
        <f>'[2]帳票9－2データ'!U11</f>
        <v>13</v>
      </c>
      <c r="AC14" s="57">
        <f>'[2]帳票9－2データ'!V11</f>
        <v>124</v>
      </c>
      <c r="AD14" s="57">
        <f>'[2]帳票9－2データ'!W11</f>
        <v>62</v>
      </c>
      <c r="AE14" s="57">
        <f>'[2]帳票9－2データ'!X11</f>
        <v>303</v>
      </c>
      <c r="AF14" s="58">
        <f>'[2]帳票9－2データ'!Y11</f>
        <v>2259</v>
      </c>
    </row>
    <row r="15" spans="2:32">
      <c r="B15" s="68"/>
      <c r="C15" s="11" t="s">
        <v>39</v>
      </c>
      <c r="D15" s="57" t="s">
        <v>128</v>
      </c>
      <c r="E15" s="57" t="s">
        <v>128</v>
      </c>
      <c r="F15" s="57" t="s">
        <v>128</v>
      </c>
      <c r="G15" s="57" t="s">
        <v>128</v>
      </c>
      <c r="H15" s="57" t="s">
        <v>128</v>
      </c>
      <c r="I15" s="57" t="s">
        <v>128</v>
      </c>
      <c r="J15" s="57" t="s">
        <v>128</v>
      </c>
      <c r="K15" s="57" t="s">
        <v>128</v>
      </c>
      <c r="L15" s="57" t="s">
        <v>128</v>
      </c>
      <c r="M15" s="57" t="s">
        <v>128</v>
      </c>
      <c r="N15" s="57" t="s">
        <v>128</v>
      </c>
      <c r="O15" s="57" t="s">
        <v>128</v>
      </c>
      <c r="P15" s="57" t="s">
        <v>128</v>
      </c>
      <c r="Q15" s="57" t="s">
        <v>128</v>
      </c>
      <c r="R15" s="58" t="s">
        <v>128</v>
      </c>
      <c r="S15" s="59"/>
      <c r="T15" s="59"/>
      <c r="U15" s="68"/>
      <c r="V15" s="11" t="s">
        <v>39</v>
      </c>
      <c r="W15" s="57" t="s">
        <v>128</v>
      </c>
      <c r="X15" s="57" t="s">
        <v>128</v>
      </c>
      <c r="Y15" s="57" t="s">
        <v>128</v>
      </c>
      <c r="Z15" s="57" t="s">
        <v>128</v>
      </c>
      <c r="AA15" s="57" t="s">
        <v>128</v>
      </c>
      <c r="AB15" s="57" t="s">
        <v>128</v>
      </c>
      <c r="AC15" s="57" t="s">
        <v>128</v>
      </c>
      <c r="AD15" s="57" t="s">
        <v>128</v>
      </c>
      <c r="AE15" s="57" t="s">
        <v>128</v>
      </c>
      <c r="AF15" s="58" t="s">
        <v>128</v>
      </c>
    </row>
    <row r="16" spans="2:32" ht="14.25" thickBot="1">
      <c r="B16" s="80"/>
      <c r="C16" s="60" t="s">
        <v>18</v>
      </c>
      <c r="D16" s="61">
        <f>'[2]帳票9－2データ'!A13</f>
        <v>29489</v>
      </c>
      <c r="E16" s="61">
        <f>'[2]帳票9－2データ'!B13</f>
        <v>23841</v>
      </c>
      <c r="F16" s="61">
        <f>'[2]帳票9－2データ'!C13</f>
        <v>2352</v>
      </c>
      <c r="G16" s="61">
        <f>'[2]帳票9－2データ'!D13</f>
        <v>23532</v>
      </c>
      <c r="H16" s="61">
        <f>'[2]帳票9－2データ'!E13</f>
        <v>3887</v>
      </c>
      <c r="I16" s="61">
        <f>'[2]帳票9－2データ'!F13</f>
        <v>1925</v>
      </c>
      <c r="J16" s="61">
        <f>'[2]帳票9－2データ'!G13</f>
        <v>1494</v>
      </c>
      <c r="K16" s="61">
        <f>'[2]帳票9－2データ'!H13</f>
        <v>323</v>
      </c>
      <c r="L16" s="61">
        <f>'[2]帳票9－2データ'!I13</f>
        <v>24</v>
      </c>
      <c r="M16" s="61">
        <f>'[2]帳票9－2データ'!J13</f>
        <v>400</v>
      </c>
      <c r="N16" s="61">
        <f>'[2]帳票9－2データ'!K13</f>
        <v>314</v>
      </c>
      <c r="O16" s="61">
        <f>'[2]帳票9－2データ'!L13</f>
        <v>852</v>
      </c>
      <c r="P16" s="61">
        <f>'[2]帳票9－2データ'!M13</f>
        <v>362</v>
      </c>
      <c r="Q16" s="61">
        <f>'[2]帳票9－2データ'!N13</f>
        <v>86</v>
      </c>
      <c r="R16" s="62">
        <f>'[2]帳票9－2データ'!O13</f>
        <v>88881</v>
      </c>
      <c r="S16" s="59"/>
      <c r="T16" s="59"/>
      <c r="U16" s="80"/>
      <c r="V16" s="60" t="s">
        <v>18</v>
      </c>
      <c r="W16" s="61">
        <f>'[2]帳票9－2データ'!P13</f>
        <v>35</v>
      </c>
      <c r="X16" s="61">
        <f>'[2]帳票9－2データ'!Q13</f>
        <v>27</v>
      </c>
      <c r="Y16" s="61">
        <f>'[2]帳票9－2データ'!R13</f>
        <v>183</v>
      </c>
      <c r="Z16" s="61">
        <f>'[2]帳票9－2データ'!S13</f>
        <v>10</v>
      </c>
      <c r="AA16" s="61">
        <f>'[2]帳票9－2データ'!T13</f>
        <v>564</v>
      </c>
      <c r="AB16" s="61">
        <f>'[2]帳票9－2データ'!U13</f>
        <v>143</v>
      </c>
      <c r="AC16" s="61">
        <f>'[2]帳票9－2データ'!V13</f>
        <v>2635</v>
      </c>
      <c r="AD16" s="61">
        <f>'[2]帳票9－2データ'!W13</f>
        <v>1193</v>
      </c>
      <c r="AE16" s="61">
        <f>'[2]帳票9－2データ'!X13</f>
        <v>4790</v>
      </c>
      <c r="AF16" s="62">
        <f>'[2]帳票9－2データ'!Y13</f>
        <v>93671</v>
      </c>
    </row>
    <row r="17" spans="2:32" ht="13.5" customHeight="1">
      <c r="B17" s="67" t="s">
        <v>40</v>
      </c>
      <c r="C17" s="15" t="s">
        <v>41</v>
      </c>
      <c r="D17" s="57">
        <f>'[2]帳票9－2データ'!A14</f>
        <v>911</v>
      </c>
      <c r="E17" s="57">
        <f>'[2]帳票9－2データ'!B14</f>
        <v>686</v>
      </c>
      <c r="F17" s="57">
        <f>'[2]帳票9－2データ'!C14</f>
        <v>91</v>
      </c>
      <c r="G17" s="57">
        <f>'[2]帳票9－2データ'!D14</f>
        <v>1099</v>
      </c>
      <c r="H17" s="57">
        <f>'[2]帳票9－2データ'!E14</f>
        <v>115</v>
      </c>
      <c r="I17" s="57">
        <f>'[2]帳票9－2データ'!F14</f>
        <v>134</v>
      </c>
      <c r="J17" s="57">
        <f>'[2]帳票9－2データ'!G14</f>
        <v>76</v>
      </c>
      <c r="K17" s="57">
        <f>'[2]帳票9－2データ'!H14</f>
        <v>19</v>
      </c>
      <c r="L17" s="57">
        <f>'[2]帳票9－2データ'!I14</f>
        <v>2</v>
      </c>
      <c r="M17" s="57">
        <f>'[2]帳票9－2データ'!J14</f>
        <v>35</v>
      </c>
      <c r="N17" s="57">
        <f>'[2]帳票9－2データ'!K14</f>
        <v>17</v>
      </c>
      <c r="O17" s="57">
        <f>'[2]帳票9－2データ'!L14</f>
        <v>9</v>
      </c>
      <c r="P17" s="57">
        <f>'[2]帳票9－2データ'!M14</f>
        <v>21</v>
      </c>
      <c r="Q17" s="57">
        <f>'[2]帳票9－2データ'!N14</f>
        <v>3</v>
      </c>
      <c r="R17" s="58">
        <f>'[2]帳票9－2データ'!O14</f>
        <v>3218</v>
      </c>
      <c r="S17" s="59"/>
      <c r="T17" s="59"/>
      <c r="U17" s="67" t="s">
        <v>40</v>
      </c>
      <c r="V17" s="15" t="s">
        <v>41</v>
      </c>
      <c r="W17" s="57">
        <f>'[2]帳票9－2データ'!P14</f>
        <v>2</v>
      </c>
      <c r="X17" s="57">
        <f>'[2]帳票9－2データ'!Q14</f>
        <v>1</v>
      </c>
      <c r="Y17" s="57">
        <f>'[2]帳票9－2データ'!R14</f>
        <v>14</v>
      </c>
      <c r="Z17" s="57">
        <f>'[2]帳票9－2データ'!S14</f>
        <v>0</v>
      </c>
      <c r="AA17" s="57">
        <f>'[2]帳票9－2データ'!T14</f>
        <v>23</v>
      </c>
      <c r="AB17" s="57">
        <f>'[2]帳票9－2データ'!U14</f>
        <v>1</v>
      </c>
      <c r="AC17" s="57">
        <f>'[2]帳票9－2データ'!V14</f>
        <v>100</v>
      </c>
      <c r="AD17" s="57">
        <f>'[2]帳票9－2データ'!W14</f>
        <v>67</v>
      </c>
      <c r="AE17" s="57">
        <f>'[2]帳票9－2データ'!X14</f>
        <v>208</v>
      </c>
      <c r="AF17" s="58">
        <f>'[2]帳票9－2データ'!Y14</f>
        <v>3426</v>
      </c>
    </row>
    <row r="18" spans="2:32">
      <c r="B18" s="68"/>
      <c r="C18" s="16" t="s">
        <v>42</v>
      </c>
      <c r="D18" s="57">
        <f>'[2]帳票9－2データ'!A15</f>
        <v>207</v>
      </c>
      <c r="E18" s="57">
        <f>'[2]帳票9－2データ'!B15</f>
        <v>132</v>
      </c>
      <c r="F18" s="57">
        <f>'[2]帳票9－2データ'!C15</f>
        <v>21</v>
      </c>
      <c r="G18" s="57">
        <f>'[2]帳票9－2データ'!D15</f>
        <v>492</v>
      </c>
      <c r="H18" s="57">
        <f>'[2]帳票9－2データ'!E15</f>
        <v>23</v>
      </c>
      <c r="I18" s="57">
        <f>'[2]帳票9－2データ'!F15</f>
        <v>80</v>
      </c>
      <c r="J18" s="57">
        <f>'[2]帳票9－2データ'!G15</f>
        <v>45</v>
      </c>
      <c r="K18" s="57">
        <f>'[2]帳票9－2データ'!H15</f>
        <v>18</v>
      </c>
      <c r="L18" s="57">
        <f>'[2]帳票9－2データ'!I15</f>
        <v>1</v>
      </c>
      <c r="M18" s="57">
        <f>'[2]帳票9－2データ'!J15</f>
        <v>22</v>
      </c>
      <c r="N18" s="57">
        <f>'[2]帳票9－2データ'!K15</f>
        <v>3</v>
      </c>
      <c r="O18" s="57">
        <f>'[2]帳票9－2データ'!L15</f>
        <v>64</v>
      </c>
      <c r="P18" s="57">
        <f>'[2]帳票9－2データ'!M15</f>
        <v>24</v>
      </c>
      <c r="Q18" s="57">
        <f>'[2]帳票9－2データ'!N15</f>
        <v>3</v>
      </c>
      <c r="R18" s="58">
        <f>'[2]帳票9－2データ'!O15</f>
        <v>1135</v>
      </c>
      <c r="S18" s="59"/>
      <c r="T18" s="59"/>
      <c r="U18" s="68"/>
      <c r="V18" s="16" t="s">
        <v>42</v>
      </c>
      <c r="W18" s="57">
        <f>'[2]帳票9－2データ'!P15</f>
        <v>9</v>
      </c>
      <c r="X18" s="57">
        <f>'[2]帳票9－2データ'!Q15</f>
        <v>0</v>
      </c>
      <c r="Y18" s="57">
        <f>'[2]帳票9－2データ'!R15</f>
        <v>3</v>
      </c>
      <c r="Z18" s="57">
        <f>'[2]帳票9－2データ'!S15</f>
        <v>0</v>
      </c>
      <c r="AA18" s="57">
        <f>'[2]帳票9－2データ'!T15</f>
        <v>163</v>
      </c>
      <c r="AB18" s="57">
        <f>'[2]帳票9－2データ'!U15</f>
        <v>4</v>
      </c>
      <c r="AC18" s="57">
        <f>'[2]帳票9－2データ'!V15</f>
        <v>37</v>
      </c>
      <c r="AD18" s="57">
        <f>'[2]帳票9－2データ'!W15</f>
        <v>22</v>
      </c>
      <c r="AE18" s="57">
        <f>'[2]帳票9－2データ'!X15</f>
        <v>238</v>
      </c>
      <c r="AF18" s="58">
        <f>'[2]帳票9－2データ'!Y15</f>
        <v>1373</v>
      </c>
    </row>
    <row r="19" spans="2:32">
      <c r="B19" s="68"/>
      <c r="C19" s="16" t="s">
        <v>43</v>
      </c>
      <c r="D19" s="57">
        <f>'[2]帳票9－2データ'!A16</f>
        <v>861</v>
      </c>
      <c r="E19" s="57">
        <f>'[2]帳票9－2データ'!B16</f>
        <v>528</v>
      </c>
      <c r="F19" s="57">
        <f>'[2]帳票9－2データ'!C16</f>
        <v>103</v>
      </c>
      <c r="G19" s="57">
        <f>'[2]帳票9－2データ'!D16</f>
        <v>1877</v>
      </c>
      <c r="H19" s="57">
        <f>'[2]帳票9－2データ'!E16</f>
        <v>70</v>
      </c>
      <c r="I19" s="57">
        <f>'[2]帳票9－2データ'!F16</f>
        <v>384</v>
      </c>
      <c r="J19" s="57">
        <f>'[2]帳票9－2データ'!G16</f>
        <v>184</v>
      </c>
      <c r="K19" s="57">
        <f>'[2]帳票9－2データ'!H16</f>
        <v>46</v>
      </c>
      <c r="L19" s="57">
        <f>'[2]帳票9－2データ'!I16</f>
        <v>7</v>
      </c>
      <c r="M19" s="57">
        <f>'[2]帳票9－2データ'!J16</f>
        <v>101</v>
      </c>
      <c r="N19" s="57">
        <f>'[2]帳票9－2データ'!K16</f>
        <v>21</v>
      </c>
      <c r="O19" s="57">
        <f>'[2]帳票9－2データ'!L16</f>
        <v>21</v>
      </c>
      <c r="P19" s="57">
        <f>'[2]帳票9－2データ'!M16</f>
        <v>87</v>
      </c>
      <c r="Q19" s="57">
        <f>'[2]帳票9－2データ'!N16</f>
        <v>10</v>
      </c>
      <c r="R19" s="58">
        <f>'[2]帳票9－2データ'!O16</f>
        <v>4300</v>
      </c>
      <c r="S19" s="59"/>
      <c r="T19" s="59"/>
      <c r="U19" s="68"/>
      <c r="V19" s="16" t="s">
        <v>43</v>
      </c>
      <c r="W19" s="57">
        <f>'[2]帳票9－2データ'!P16</f>
        <v>1</v>
      </c>
      <c r="X19" s="57">
        <f>'[2]帳票9－2データ'!Q16</f>
        <v>0</v>
      </c>
      <c r="Y19" s="57">
        <f>'[2]帳票9－2データ'!R16</f>
        <v>2</v>
      </c>
      <c r="Z19" s="57">
        <f>'[2]帳票9－2データ'!S16</f>
        <v>0</v>
      </c>
      <c r="AA19" s="57">
        <f>'[2]帳票9－2データ'!T16</f>
        <v>70</v>
      </c>
      <c r="AB19" s="57">
        <f>'[2]帳票9－2データ'!U16</f>
        <v>26</v>
      </c>
      <c r="AC19" s="57">
        <f>'[2]帳票9－2データ'!V16</f>
        <v>76</v>
      </c>
      <c r="AD19" s="57">
        <f>'[2]帳票9－2データ'!W16</f>
        <v>66</v>
      </c>
      <c r="AE19" s="57">
        <f>'[2]帳票9－2データ'!X16</f>
        <v>241</v>
      </c>
      <c r="AF19" s="58">
        <f>'[2]帳票9－2データ'!Y16</f>
        <v>4541</v>
      </c>
    </row>
    <row r="20" spans="2:32">
      <c r="B20" s="68"/>
      <c r="C20" s="16" t="s">
        <v>44</v>
      </c>
      <c r="D20" s="57">
        <f>'[2]帳票9－2データ'!A17</f>
        <v>157</v>
      </c>
      <c r="E20" s="57">
        <f>'[2]帳票9－2データ'!B17</f>
        <v>159</v>
      </c>
      <c r="F20" s="57">
        <f>'[2]帳票9－2データ'!C17</f>
        <v>23</v>
      </c>
      <c r="G20" s="57">
        <f>'[2]帳票9－2データ'!D17</f>
        <v>224</v>
      </c>
      <c r="H20" s="57">
        <f>'[2]帳票9－2データ'!E17</f>
        <v>24</v>
      </c>
      <c r="I20" s="57">
        <f>'[2]帳票9－2データ'!F17</f>
        <v>36</v>
      </c>
      <c r="J20" s="57">
        <f>'[2]帳票9－2データ'!G17</f>
        <v>13</v>
      </c>
      <c r="K20" s="57">
        <f>'[2]帳票9－2データ'!H17</f>
        <v>2</v>
      </c>
      <c r="L20" s="57">
        <f>'[2]帳票9－2データ'!I17</f>
        <v>0</v>
      </c>
      <c r="M20" s="57">
        <f>'[2]帳票9－2データ'!J17</f>
        <v>9</v>
      </c>
      <c r="N20" s="57">
        <f>'[2]帳票9－2データ'!K17</f>
        <v>3</v>
      </c>
      <c r="O20" s="57">
        <f>'[2]帳票9－2データ'!L17</f>
        <v>2</v>
      </c>
      <c r="P20" s="57">
        <f>'[2]帳票9－2データ'!M17</f>
        <v>2</v>
      </c>
      <c r="Q20" s="57">
        <f>'[2]帳票9－2データ'!N17</f>
        <v>1</v>
      </c>
      <c r="R20" s="58">
        <f>'[2]帳票9－2データ'!O17</f>
        <v>655</v>
      </c>
      <c r="S20" s="59"/>
      <c r="T20" s="59"/>
      <c r="U20" s="68"/>
      <c r="V20" s="16" t="s">
        <v>44</v>
      </c>
      <c r="W20" s="57">
        <f>'[2]帳票9－2データ'!P17</f>
        <v>0</v>
      </c>
      <c r="X20" s="57">
        <f>'[2]帳票9－2データ'!Q17</f>
        <v>0</v>
      </c>
      <c r="Y20" s="57">
        <f>'[2]帳票9－2データ'!R17</f>
        <v>8</v>
      </c>
      <c r="Z20" s="57">
        <f>'[2]帳票9－2データ'!S17</f>
        <v>0</v>
      </c>
      <c r="AA20" s="57">
        <f>'[2]帳票9－2データ'!T17</f>
        <v>3</v>
      </c>
      <c r="AB20" s="57">
        <f>'[2]帳票9－2データ'!U17</f>
        <v>2</v>
      </c>
      <c r="AC20" s="57">
        <f>'[2]帳票9－2データ'!V17</f>
        <v>16</v>
      </c>
      <c r="AD20" s="57">
        <f>'[2]帳票9－2データ'!W17</f>
        <v>10</v>
      </c>
      <c r="AE20" s="57">
        <f>'[2]帳票9－2データ'!X17</f>
        <v>39</v>
      </c>
      <c r="AF20" s="58">
        <f>'[2]帳票9－2データ'!Y17</f>
        <v>694</v>
      </c>
    </row>
    <row r="21" spans="2:32">
      <c r="B21" s="68"/>
      <c r="C21" s="16" t="s">
        <v>45</v>
      </c>
      <c r="D21" s="57">
        <f>'[2]帳票9－2データ'!A18</f>
        <v>123</v>
      </c>
      <c r="E21" s="57">
        <f>'[2]帳票9－2データ'!B18</f>
        <v>122</v>
      </c>
      <c r="F21" s="57">
        <f>'[2]帳票9－2データ'!C18</f>
        <v>9</v>
      </c>
      <c r="G21" s="57">
        <f>'[2]帳票9－2データ'!D18</f>
        <v>152</v>
      </c>
      <c r="H21" s="57">
        <f>'[2]帳票9－2データ'!E18</f>
        <v>14</v>
      </c>
      <c r="I21" s="57">
        <f>'[2]帳票9－2データ'!F18</f>
        <v>39</v>
      </c>
      <c r="J21" s="57">
        <f>'[2]帳票9－2データ'!G18</f>
        <v>17</v>
      </c>
      <c r="K21" s="57">
        <f>'[2]帳票9－2データ'!H18</f>
        <v>10</v>
      </c>
      <c r="L21" s="57">
        <f>'[2]帳票9－2データ'!I18</f>
        <v>2</v>
      </c>
      <c r="M21" s="57">
        <f>'[2]帳票9－2データ'!J18</f>
        <v>6</v>
      </c>
      <c r="N21" s="57">
        <f>'[2]帳票9－2データ'!K18</f>
        <v>2</v>
      </c>
      <c r="O21" s="57">
        <f>'[2]帳票9－2データ'!L18</f>
        <v>4</v>
      </c>
      <c r="P21" s="57">
        <f>'[2]帳票9－2データ'!M18</f>
        <v>8</v>
      </c>
      <c r="Q21" s="57">
        <f>'[2]帳票9－2データ'!N18</f>
        <v>1</v>
      </c>
      <c r="R21" s="58">
        <f>'[2]帳票9－2データ'!O18</f>
        <v>509</v>
      </c>
      <c r="S21" s="59"/>
      <c r="T21" s="59"/>
      <c r="U21" s="68"/>
      <c r="V21" s="16" t="s">
        <v>45</v>
      </c>
      <c r="W21" s="57">
        <f>'[2]帳票9－2データ'!P18</f>
        <v>0</v>
      </c>
      <c r="X21" s="57">
        <f>'[2]帳票9－2データ'!Q18</f>
        <v>0</v>
      </c>
      <c r="Y21" s="57">
        <f>'[2]帳票9－2データ'!R18</f>
        <v>2</v>
      </c>
      <c r="Z21" s="57">
        <f>'[2]帳票9－2データ'!S18</f>
        <v>0</v>
      </c>
      <c r="AA21" s="57">
        <f>'[2]帳票9－2データ'!T18</f>
        <v>2</v>
      </c>
      <c r="AB21" s="57">
        <f>'[2]帳票9－2データ'!U18</f>
        <v>2</v>
      </c>
      <c r="AC21" s="57">
        <f>'[2]帳票9－2データ'!V18</f>
        <v>17</v>
      </c>
      <c r="AD21" s="57">
        <f>'[2]帳票9－2データ'!W18</f>
        <v>10</v>
      </c>
      <c r="AE21" s="57">
        <f>'[2]帳票9－2データ'!X18</f>
        <v>33</v>
      </c>
      <c r="AF21" s="58">
        <f>'[2]帳票9－2データ'!Y18</f>
        <v>542</v>
      </c>
    </row>
    <row r="22" spans="2:32">
      <c r="B22" s="68"/>
      <c r="C22" s="11" t="s">
        <v>46</v>
      </c>
      <c r="D22" s="57" t="s">
        <v>128</v>
      </c>
      <c r="E22" s="57" t="s">
        <v>128</v>
      </c>
      <c r="F22" s="57" t="s">
        <v>128</v>
      </c>
      <c r="G22" s="57" t="s">
        <v>128</v>
      </c>
      <c r="H22" s="57" t="s">
        <v>128</v>
      </c>
      <c r="I22" s="57" t="s">
        <v>128</v>
      </c>
      <c r="J22" s="57" t="s">
        <v>128</v>
      </c>
      <c r="K22" s="57" t="s">
        <v>128</v>
      </c>
      <c r="L22" s="57" t="s">
        <v>128</v>
      </c>
      <c r="M22" s="57" t="s">
        <v>128</v>
      </c>
      <c r="N22" s="57" t="s">
        <v>128</v>
      </c>
      <c r="O22" s="57" t="s">
        <v>128</v>
      </c>
      <c r="P22" s="57" t="s">
        <v>128</v>
      </c>
      <c r="Q22" s="57" t="s">
        <v>128</v>
      </c>
      <c r="R22" s="58" t="s">
        <v>128</v>
      </c>
      <c r="S22" s="59"/>
      <c r="T22" s="59"/>
      <c r="U22" s="68"/>
      <c r="V22" s="11" t="s">
        <v>46</v>
      </c>
      <c r="W22" s="57" t="s">
        <v>128</v>
      </c>
      <c r="X22" s="57" t="s">
        <v>128</v>
      </c>
      <c r="Y22" s="57" t="s">
        <v>128</v>
      </c>
      <c r="Z22" s="57" t="s">
        <v>128</v>
      </c>
      <c r="AA22" s="57" t="s">
        <v>128</v>
      </c>
      <c r="AB22" s="57" t="s">
        <v>128</v>
      </c>
      <c r="AC22" s="57" t="s">
        <v>128</v>
      </c>
      <c r="AD22" s="57" t="s">
        <v>128</v>
      </c>
      <c r="AE22" s="57" t="s">
        <v>128</v>
      </c>
      <c r="AF22" s="58" t="s">
        <v>128</v>
      </c>
    </row>
    <row r="23" spans="2:32">
      <c r="B23" s="68"/>
      <c r="C23" s="11" t="s">
        <v>47</v>
      </c>
      <c r="D23" s="57" t="s">
        <v>128</v>
      </c>
      <c r="E23" s="57" t="s">
        <v>128</v>
      </c>
      <c r="F23" s="57" t="s">
        <v>128</v>
      </c>
      <c r="G23" s="57" t="s">
        <v>128</v>
      </c>
      <c r="H23" s="57" t="s">
        <v>128</v>
      </c>
      <c r="I23" s="57" t="s">
        <v>128</v>
      </c>
      <c r="J23" s="57" t="s">
        <v>128</v>
      </c>
      <c r="K23" s="57" t="s">
        <v>128</v>
      </c>
      <c r="L23" s="57" t="s">
        <v>128</v>
      </c>
      <c r="M23" s="57" t="s">
        <v>128</v>
      </c>
      <c r="N23" s="57" t="s">
        <v>128</v>
      </c>
      <c r="O23" s="57" t="s">
        <v>128</v>
      </c>
      <c r="P23" s="57" t="s">
        <v>128</v>
      </c>
      <c r="Q23" s="57" t="s">
        <v>128</v>
      </c>
      <c r="R23" s="58" t="s">
        <v>128</v>
      </c>
      <c r="S23" s="59"/>
      <c r="T23" s="59"/>
      <c r="U23" s="68"/>
      <c r="V23" s="11" t="s">
        <v>47</v>
      </c>
      <c r="W23" s="57" t="s">
        <v>128</v>
      </c>
      <c r="X23" s="57" t="s">
        <v>128</v>
      </c>
      <c r="Y23" s="57" t="s">
        <v>128</v>
      </c>
      <c r="Z23" s="57" t="s">
        <v>128</v>
      </c>
      <c r="AA23" s="57" t="s">
        <v>128</v>
      </c>
      <c r="AB23" s="57" t="s">
        <v>128</v>
      </c>
      <c r="AC23" s="57" t="s">
        <v>128</v>
      </c>
      <c r="AD23" s="57" t="s">
        <v>128</v>
      </c>
      <c r="AE23" s="57" t="s">
        <v>128</v>
      </c>
      <c r="AF23" s="58" t="s">
        <v>128</v>
      </c>
    </row>
    <row r="24" spans="2:32">
      <c r="B24" s="68"/>
      <c r="C24" s="11" t="s">
        <v>17</v>
      </c>
      <c r="D24" s="57">
        <f>'[2]帳票9－2データ'!A21</f>
        <v>128</v>
      </c>
      <c r="E24" s="57">
        <f>'[2]帳票9－2データ'!B21</f>
        <v>128</v>
      </c>
      <c r="F24" s="57">
        <f>'[2]帳票9－2データ'!C21</f>
        <v>10</v>
      </c>
      <c r="G24" s="57">
        <f>'[2]帳票9－2データ'!D21</f>
        <v>163</v>
      </c>
      <c r="H24" s="57">
        <f>'[2]帳票9－2データ'!E21</f>
        <v>18</v>
      </c>
      <c r="I24" s="57">
        <f>'[2]帳票9－2データ'!F21</f>
        <v>20</v>
      </c>
      <c r="J24" s="57">
        <f>'[2]帳票9－2データ'!G21</f>
        <v>10</v>
      </c>
      <c r="K24" s="57">
        <f>'[2]帳票9－2データ'!H21</f>
        <v>3</v>
      </c>
      <c r="L24" s="57">
        <f>'[2]帳票9－2データ'!I21</f>
        <v>0</v>
      </c>
      <c r="M24" s="57">
        <f>'[2]帳票9－2データ'!J21</f>
        <v>4</v>
      </c>
      <c r="N24" s="57">
        <f>'[2]帳票9－2データ'!K21</f>
        <v>3</v>
      </c>
      <c r="O24" s="57">
        <f>'[2]帳票9－2データ'!L21</f>
        <v>3</v>
      </c>
      <c r="P24" s="57">
        <f>'[2]帳票9－2データ'!M21</f>
        <v>2</v>
      </c>
      <c r="Q24" s="57">
        <f>'[2]帳票9－2データ'!N21</f>
        <v>1</v>
      </c>
      <c r="R24" s="58">
        <f>'[2]帳票9－2データ'!O21</f>
        <v>493</v>
      </c>
      <c r="S24" s="59"/>
      <c r="T24" s="59"/>
      <c r="U24" s="68"/>
      <c r="V24" s="11" t="s">
        <v>17</v>
      </c>
      <c r="W24" s="57">
        <f>'[2]帳票9－2データ'!P21</f>
        <v>0</v>
      </c>
      <c r="X24" s="57">
        <f>'[2]帳票9－2データ'!Q21</f>
        <v>0</v>
      </c>
      <c r="Y24" s="57">
        <f>'[2]帳票9－2データ'!R21</f>
        <v>7</v>
      </c>
      <c r="Z24" s="57">
        <f>'[2]帳票9－2データ'!S21</f>
        <v>0</v>
      </c>
      <c r="AA24" s="57">
        <f>'[2]帳票9－2データ'!T21</f>
        <v>2</v>
      </c>
      <c r="AB24" s="57">
        <f>'[2]帳票9－2データ'!U21</f>
        <v>1</v>
      </c>
      <c r="AC24" s="57">
        <f>'[2]帳票9－2データ'!V21</f>
        <v>9</v>
      </c>
      <c r="AD24" s="57">
        <f>'[2]帳票9－2データ'!W21</f>
        <v>12</v>
      </c>
      <c r="AE24" s="57">
        <f>'[2]帳票9－2データ'!X21</f>
        <v>31</v>
      </c>
      <c r="AF24" s="58">
        <f>'[2]帳票9－2データ'!Y21</f>
        <v>524</v>
      </c>
    </row>
    <row r="25" spans="2:32" ht="14.25" thickBot="1">
      <c r="B25" s="69"/>
      <c r="C25" s="60" t="s">
        <v>18</v>
      </c>
      <c r="D25" s="61">
        <f>'[2]帳票9－2データ'!A22</f>
        <v>2387</v>
      </c>
      <c r="E25" s="61">
        <f>'[2]帳票9－2データ'!B22</f>
        <v>1755</v>
      </c>
      <c r="F25" s="61">
        <f>'[2]帳票9－2データ'!C22</f>
        <v>257</v>
      </c>
      <c r="G25" s="61">
        <f>'[2]帳票9－2データ'!D22</f>
        <v>4007</v>
      </c>
      <c r="H25" s="61">
        <f>'[2]帳票9－2データ'!E22</f>
        <v>264</v>
      </c>
      <c r="I25" s="61">
        <f>'[2]帳票9－2データ'!F22</f>
        <v>693</v>
      </c>
      <c r="J25" s="61">
        <f>'[2]帳票9－2データ'!G22</f>
        <v>345</v>
      </c>
      <c r="K25" s="61">
        <f>'[2]帳票9－2データ'!H22</f>
        <v>98</v>
      </c>
      <c r="L25" s="61">
        <f>'[2]帳票9－2データ'!I22</f>
        <v>12</v>
      </c>
      <c r="M25" s="61">
        <f>'[2]帳票9－2データ'!J22</f>
        <v>177</v>
      </c>
      <c r="N25" s="61">
        <f>'[2]帳票9－2データ'!K22</f>
        <v>49</v>
      </c>
      <c r="O25" s="61">
        <f>'[2]帳票9－2データ'!L22</f>
        <v>103</v>
      </c>
      <c r="P25" s="61">
        <f>'[2]帳票9－2データ'!M22</f>
        <v>144</v>
      </c>
      <c r="Q25" s="61">
        <f>'[2]帳票9－2データ'!N22</f>
        <v>19</v>
      </c>
      <c r="R25" s="62">
        <f>'[2]帳票9－2データ'!O22</f>
        <v>10310</v>
      </c>
      <c r="S25" s="59"/>
      <c r="T25" s="59"/>
      <c r="U25" s="69"/>
      <c r="V25" s="60" t="s">
        <v>18</v>
      </c>
      <c r="W25" s="61">
        <f>'[2]帳票9－2データ'!P22</f>
        <v>12</v>
      </c>
      <c r="X25" s="61">
        <f>'[2]帳票9－2データ'!Q22</f>
        <v>1</v>
      </c>
      <c r="Y25" s="61">
        <f>'[2]帳票9－2データ'!R22</f>
        <v>36</v>
      </c>
      <c r="Z25" s="61">
        <f>'[2]帳票9－2データ'!S22</f>
        <v>0</v>
      </c>
      <c r="AA25" s="61">
        <f>'[2]帳票9－2データ'!T22</f>
        <v>263</v>
      </c>
      <c r="AB25" s="61">
        <f>'[2]帳票9－2データ'!U22</f>
        <v>36</v>
      </c>
      <c r="AC25" s="61">
        <f>'[2]帳票9－2データ'!V22</f>
        <v>255</v>
      </c>
      <c r="AD25" s="61">
        <f>'[2]帳票9－2データ'!W22</f>
        <v>187</v>
      </c>
      <c r="AE25" s="61">
        <f>'[2]帳票9－2データ'!X22</f>
        <v>790</v>
      </c>
      <c r="AF25" s="62">
        <f>'[2]帳票9－2データ'!Y22</f>
        <v>11100</v>
      </c>
    </row>
    <row r="26" spans="2:32" ht="13.5" customHeight="1">
      <c r="B26" s="79" t="s">
        <v>48</v>
      </c>
      <c r="C26" s="7" t="s">
        <v>49</v>
      </c>
      <c r="D26" s="57">
        <f>'[2]帳票9－2データ'!A23</f>
        <v>13</v>
      </c>
      <c r="E26" s="57">
        <f>'[2]帳票9－2データ'!B23</f>
        <v>27</v>
      </c>
      <c r="F26" s="57">
        <f>'[2]帳票9－2データ'!C23</f>
        <v>1</v>
      </c>
      <c r="G26" s="57">
        <f>'[2]帳票9－2データ'!D23</f>
        <v>46</v>
      </c>
      <c r="H26" s="57">
        <f>'[2]帳票9－2データ'!E23</f>
        <v>5</v>
      </c>
      <c r="I26" s="57">
        <f>'[2]帳票9－2データ'!F23</f>
        <v>1</v>
      </c>
      <c r="J26" s="57">
        <f>'[2]帳票9－2データ'!G23</f>
        <v>0</v>
      </c>
      <c r="K26" s="57">
        <f>'[2]帳票9－2データ'!H23</f>
        <v>1</v>
      </c>
      <c r="L26" s="57">
        <f>'[2]帳票9－2データ'!I23</f>
        <v>0</v>
      </c>
      <c r="M26" s="57">
        <f>'[2]帳票9－2データ'!J23</f>
        <v>0</v>
      </c>
      <c r="N26" s="57">
        <f>'[2]帳票9－2データ'!K23</f>
        <v>1</v>
      </c>
      <c r="O26" s="57">
        <f>'[2]帳票9－2データ'!L23</f>
        <v>1</v>
      </c>
      <c r="P26" s="57">
        <f>'[2]帳票9－2データ'!M23</f>
        <v>1</v>
      </c>
      <c r="Q26" s="57">
        <f>'[2]帳票9－2データ'!N23</f>
        <v>0</v>
      </c>
      <c r="R26" s="58">
        <f>'[2]帳票9－2データ'!O23</f>
        <v>97</v>
      </c>
      <c r="S26" s="59"/>
      <c r="T26" s="59"/>
      <c r="U26" s="79" t="s">
        <v>48</v>
      </c>
      <c r="V26" s="7" t="s">
        <v>49</v>
      </c>
      <c r="W26" s="57">
        <f>'[2]帳票9－2データ'!P23</f>
        <v>0</v>
      </c>
      <c r="X26" s="57">
        <f>'[2]帳票9－2データ'!Q23</f>
        <v>0</v>
      </c>
      <c r="Y26" s="57">
        <f>'[2]帳票9－2データ'!R23</f>
        <v>2</v>
      </c>
      <c r="Z26" s="57">
        <f>'[2]帳票9－2データ'!S23</f>
        <v>0</v>
      </c>
      <c r="AA26" s="57">
        <f>'[2]帳票9－2データ'!T23</f>
        <v>0</v>
      </c>
      <c r="AB26" s="57">
        <f>'[2]帳票9－2データ'!U23</f>
        <v>1</v>
      </c>
      <c r="AC26" s="57">
        <f>'[2]帳票9－2データ'!V23</f>
        <v>4</v>
      </c>
      <c r="AD26" s="57">
        <f>'[2]帳票9－2データ'!W23</f>
        <v>1</v>
      </c>
      <c r="AE26" s="57">
        <f>'[2]帳票9－2データ'!X23</f>
        <v>8</v>
      </c>
      <c r="AF26" s="58">
        <f>'[2]帳票9－2データ'!Y23</f>
        <v>105</v>
      </c>
    </row>
    <row r="27" spans="2:32">
      <c r="B27" s="68"/>
      <c r="C27" s="11" t="s">
        <v>50</v>
      </c>
      <c r="D27" s="57">
        <f>'[2]帳票9－2データ'!A24</f>
        <v>67</v>
      </c>
      <c r="E27" s="57">
        <f>'[2]帳票9－2データ'!B24</f>
        <v>60</v>
      </c>
      <c r="F27" s="57">
        <f>'[2]帳票9－2データ'!C24</f>
        <v>5</v>
      </c>
      <c r="G27" s="57">
        <f>'[2]帳票9－2データ'!D24</f>
        <v>121</v>
      </c>
      <c r="H27" s="57">
        <f>'[2]帳票9－2データ'!E24</f>
        <v>10</v>
      </c>
      <c r="I27" s="57">
        <f>'[2]帳票9－2データ'!F24</f>
        <v>32</v>
      </c>
      <c r="J27" s="57">
        <f>'[2]帳票9－2データ'!G24</f>
        <v>5</v>
      </c>
      <c r="K27" s="57">
        <f>'[2]帳票9－2データ'!H24</f>
        <v>1</v>
      </c>
      <c r="L27" s="57">
        <f>'[2]帳票9－2データ'!I24</f>
        <v>0</v>
      </c>
      <c r="M27" s="57">
        <f>'[2]帳票9－2データ'!J24</f>
        <v>3</v>
      </c>
      <c r="N27" s="57">
        <f>'[2]帳票9－2データ'!K24</f>
        <v>2</v>
      </c>
      <c r="O27" s="57">
        <f>'[2]帳票9－2データ'!L24</f>
        <v>2</v>
      </c>
      <c r="P27" s="57">
        <f>'[2]帳票9－2データ'!M24</f>
        <v>5</v>
      </c>
      <c r="Q27" s="57">
        <f>'[2]帳票9－2データ'!N24</f>
        <v>1</v>
      </c>
      <c r="R27" s="58">
        <f>'[2]帳票9－2データ'!O24</f>
        <v>314</v>
      </c>
      <c r="S27" s="59"/>
      <c r="T27" s="59"/>
      <c r="U27" s="68"/>
      <c r="V27" s="11" t="s">
        <v>50</v>
      </c>
      <c r="W27" s="57">
        <f>'[2]帳票9－2データ'!P24</f>
        <v>0</v>
      </c>
      <c r="X27" s="57">
        <f>'[2]帳票9－2データ'!Q24</f>
        <v>0</v>
      </c>
      <c r="Y27" s="57">
        <f>'[2]帳票9－2データ'!R24</f>
        <v>4</v>
      </c>
      <c r="Z27" s="57">
        <f>'[2]帳票9－2データ'!S24</f>
        <v>0</v>
      </c>
      <c r="AA27" s="57">
        <f>'[2]帳票9－2データ'!T24</f>
        <v>1</v>
      </c>
      <c r="AB27" s="57">
        <f>'[2]帳票9－2データ'!U24</f>
        <v>1</v>
      </c>
      <c r="AC27" s="57">
        <f>'[2]帳票9－2データ'!V24</f>
        <v>21</v>
      </c>
      <c r="AD27" s="57">
        <f>'[2]帳票9－2データ'!W24</f>
        <v>9</v>
      </c>
      <c r="AE27" s="57">
        <f>'[2]帳票9－2データ'!X24</f>
        <v>36</v>
      </c>
      <c r="AF27" s="58">
        <f>'[2]帳票9－2データ'!Y24</f>
        <v>350</v>
      </c>
    </row>
    <row r="28" spans="2:32">
      <c r="B28" s="68"/>
      <c r="C28" s="11" t="s">
        <v>51</v>
      </c>
      <c r="D28" s="57">
        <f>'[2]帳票9－2データ'!A25</f>
        <v>124</v>
      </c>
      <c r="E28" s="57">
        <f>'[2]帳票9－2データ'!B25</f>
        <v>104</v>
      </c>
      <c r="F28" s="57">
        <f>'[2]帳票9－2データ'!C25</f>
        <v>14</v>
      </c>
      <c r="G28" s="57">
        <f>'[2]帳票9－2データ'!D25</f>
        <v>197</v>
      </c>
      <c r="H28" s="57">
        <f>'[2]帳票9－2データ'!E25</f>
        <v>18</v>
      </c>
      <c r="I28" s="57">
        <f>'[2]帳票9－2データ'!F25</f>
        <v>37</v>
      </c>
      <c r="J28" s="57">
        <f>'[2]帳票9－2データ'!G25</f>
        <v>14</v>
      </c>
      <c r="K28" s="57">
        <f>'[2]帳票9－2データ'!H25</f>
        <v>11</v>
      </c>
      <c r="L28" s="57">
        <f>'[2]帳票9－2データ'!I25</f>
        <v>0</v>
      </c>
      <c r="M28" s="57">
        <f>'[2]帳票9－2データ'!J25</f>
        <v>14</v>
      </c>
      <c r="N28" s="57">
        <f>'[2]帳票9－2データ'!K25</f>
        <v>4</v>
      </c>
      <c r="O28" s="57">
        <f>'[2]帳票9－2データ'!L25</f>
        <v>10</v>
      </c>
      <c r="P28" s="57">
        <f>'[2]帳票9－2データ'!M25</f>
        <v>4</v>
      </c>
      <c r="Q28" s="57">
        <f>'[2]帳票9－2データ'!N25</f>
        <v>0</v>
      </c>
      <c r="R28" s="58">
        <f>'[2]帳票9－2データ'!O25</f>
        <v>551</v>
      </c>
      <c r="S28" s="59"/>
      <c r="T28" s="59"/>
      <c r="U28" s="68"/>
      <c r="V28" s="11" t="s">
        <v>51</v>
      </c>
      <c r="W28" s="57">
        <f>'[2]帳票9－2データ'!P25</f>
        <v>0</v>
      </c>
      <c r="X28" s="57">
        <f>'[2]帳票9－2データ'!Q25</f>
        <v>0</v>
      </c>
      <c r="Y28" s="57">
        <f>'[2]帳票9－2データ'!R25</f>
        <v>8</v>
      </c>
      <c r="Z28" s="57">
        <f>'[2]帳票9－2データ'!S25</f>
        <v>0</v>
      </c>
      <c r="AA28" s="57">
        <f>'[2]帳票9－2データ'!T25</f>
        <v>5</v>
      </c>
      <c r="AB28" s="57">
        <f>'[2]帳票9－2データ'!U25</f>
        <v>7</v>
      </c>
      <c r="AC28" s="57">
        <f>'[2]帳票9－2データ'!V25</f>
        <v>26</v>
      </c>
      <c r="AD28" s="57">
        <f>'[2]帳票9－2データ'!W25</f>
        <v>9</v>
      </c>
      <c r="AE28" s="57">
        <f>'[2]帳票9－2データ'!X25</f>
        <v>55</v>
      </c>
      <c r="AF28" s="58">
        <f>'[2]帳票9－2データ'!Y25</f>
        <v>606</v>
      </c>
    </row>
    <row r="29" spans="2:32">
      <c r="B29" s="68"/>
      <c r="C29" s="11" t="s">
        <v>52</v>
      </c>
      <c r="D29" s="57">
        <f>'[2]帳票9－2データ'!A26</f>
        <v>46</v>
      </c>
      <c r="E29" s="57">
        <f>'[2]帳票9－2データ'!B26</f>
        <v>25</v>
      </c>
      <c r="F29" s="57">
        <f>'[2]帳票9－2データ'!C26</f>
        <v>4</v>
      </c>
      <c r="G29" s="57">
        <f>'[2]帳票9－2データ'!D26</f>
        <v>108</v>
      </c>
      <c r="H29" s="57">
        <f>'[2]帳票9－2データ'!E26</f>
        <v>1</v>
      </c>
      <c r="I29" s="57">
        <f>'[2]帳票9－2データ'!F26</f>
        <v>19</v>
      </c>
      <c r="J29" s="57">
        <f>'[2]帳票9－2データ'!G26</f>
        <v>12</v>
      </c>
      <c r="K29" s="57">
        <f>'[2]帳票9－2データ'!H26</f>
        <v>5</v>
      </c>
      <c r="L29" s="57">
        <f>'[2]帳票9－2データ'!I26</f>
        <v>0</v>
      </c>
      <c r="M29" s="57">
        <f>'[2]帳票9－2データ'!J26</f>
        <v>8</v>
      </c>
      <c r="N29" s="57">
        <f>'[2]帳票9－2データ'!K26</f>
        <v>2</v>
      </c>
      <c r="O29" s="57">
        <f>'[2]帳票9－2データ'!L26</f>
        <v>2</v>
      </c>
      <c r="P29" s="57">
        <f>'[2]帳票9－2データ'!M26</f>
        <v>1</v>
      </c>
      <c r="Q29" s="57">
        <f>'[2]帳票9－2データ'!N26</f>
        <v>2</v>
      </c>
      <c r="R29" s="58">
        <f>'[2]帳票9－2データ'!O26</f>
        <v>235</v>
      </c>
      <c r="S29" s="59"/>
      <c r="T29" s="59"/>
      <c r="U29" s="68"/>
      <c r="V29" s="11" t="s">
        <v>52</v>
      </c>
      <c r="W29" s="57">
        <f>'[2]帳票9－2データ'!P26</f>
        <v>0</v>
      </c>
      <c r="X29" s="57">
        <f>'[2]帳票9－2データ'!Q26</f>
        <v>0</v>
      </c>
      <c r="Y29" s="57">
        <f>'[2]帳票9－2データ'!R26</f>
        <v>0</v>
      </c>
      <c r="Z29" s="57">
        <f>'[2]帳票9－2データ'!S26</f>
        <v>0</v>
      </c>
      <c r="AA29" s="57">
        <f>'[2]帳票9－2データ'!T26</f>
        <v>3</v>
      </c>
      <c r="AB29" s="57">
        <f>'[2]帳票9－2データ'!U26</f>
        <v>4</v>
      </c>
      <c r="AC29" s="57">
        <f>'[2]帳票9－2データ'!V26</f>
        <v>3</v>
      </c>
      <c r="AD29" s="57">
        <f>'[2]帳票9－2データ'!W26</f>
        <v>5</v>
      </c>
      <c r="AE29" s="57">
        <f>'[2]帳票9－2データ'!X26</f>
        <v>15</v>
      </c>
      <c r="AF29" s="58">
        <f>'[2]帳票9－2データ'!Y26</f>
        <v>250</v>
      </c>
    </row>
    <row r="30" spans="2:32">
      <c r="B30" s="68"/>
      <c r="C30" s="11" t="s">
        <v>53</v>
      </c>
      <c r="D30" s="57">
        <f>'[2]帳票9－2データ'!A27</f>
        <v>1572</v>
      </c>
      <c r="E30" s="57">
        <f>'[2]帳票9－2データ'!B27</f>
        <v>1448</v>
      </c>
      <c r="F30" s="57">
        <f>'[2]帳票9－2データ'!C27</f>
        <v>82</v>
      </c>
      <c r="G30" s="57">
        <f>'[2]帳票9－2データ'!D27</f>
        <v>2417</v>
      </c>
      <c r="H30" s="57">
        <f>'[2]帳票9－2データ'!E27</f>
        <v>204</v>
      </c>
      <c r="I30" s="57">
        <f>'[2]帳票9－2データ'!F27</f>
        <v>305</v>
      </c>
      <c r="J30" s="57">
        <f>'[2]帳票9－2データ'!G27</f>
        <v>22</v>
      </c>
      <c r="K30" s="57">
        <f>'[2]帳票9－2データ'!H27</f>
        <v>19</v>
      </c>
      <c r="L30" s="57">
        <f>'[2]帳票9－2データ'!I27</f>
        <v>1</v>
      </c>
      <c r="M30" s="57">
        <f>'[2]帳票9－2データ'!J27</f>
        <v>21</v>
      </c>
      <c r="N30" s="57">
        <f>'[2]帳票9－2データ'!K27</f>
        <v>152</v>
      </c>
      <c r="O30" s="57">
        <f>'[2]帳票9－2データ'!L27</f>
        <v>4</v>
      </c>
      <c r="P30" s="57">
        <f>'[2]帳票9－2データ'!M27</f>
        <v>30</v>
      </c>
      <c r="Q30" s="57">
        <f>'[2]帳票9－2データ'!N27</f>
        <v>1</v>
      </c>
      <c r="R30" s="58">
        <f>'[2]帳票9－2データ'!O27</f>
        <v>6278</v>
      </c>
      <c r="S30" s="59"/>
      <c r="T30" s="59"/>
      <c r="U30" s="68"/>
      <c r="V30" s="11" t="s">
        <v>53</v>
      </c>
      <c r="W30" s="57">
        <f>'[2]帳票9－2データ'!P27</f>
        <v>0</v>
      </c>
      <c r="X30" s="57">
        <f>'[2]帳票9－2データ'!Q27</f>
        <v>1</v>
      </c>
      <c r="Y30" s="57">
        <f>'[2]帳票9－2データ'!R27</f>
        <v>191</v>
      </c>
      <c r="Z30" s="57">
        <f>'[2]帳票9－2データ'!S27</f>
        <v>0</v>
      </c>
      <c r="AA30" s="57">
        <f>'[2]帳票9－2データ'!T27</f>
        <v>15</v>
      </c>
      <c r="AB30" s="57">
        <f>'[2]帳票9－2データ'!U27</f>
        <v>16</v>
      </c>
      <c r="AC30" s="57">
        <f>'[2]帳票9－2データ'!V27</f>
        <v>445</v>
      </c>
      <c r="AD30" s="57">
        <f>'[2]帳票9－2データ'!W27</f>
        <v>164</v>
      </c>
      <c r="AE30" s="57">
        <f>'[2]帳票9－2データ'!X27</f>
        <v>832</v>
      </c>
      <c r="AF30" s="58">
        <f>'[2]帳票9－2データ'!Y27</f>
        <v>7110</v>
      </c>
    </row>
    <row r="31" spans="2:32">
      <c r="B31" s="68"/>
      <c r="C31" s="11" t="s">
        <v>54</v>
      </c>
      <c r="D31" s="57">
        <f>'[2]帳票9－2データ'!A28</f>
        <v>1514</v>
      </c>
      <c r="E31" s="57">
        <f>'[2]帳票9－2データ'!B28</f>
        <v>1091</v>
      </c>
      <c r="F31" s="57">
        <f>'[2]帳票9－2データ'!C28</f>
        <v>115</v>
      </c>
      <c r="G31" s="57">
        <f>'[2]帳票9－2データ'!D28</f>
        <v>954</v>
      </c>
      <c r="H31" s="57">
        <f>'[2]帳票9－2データ'!E28</f>
        <v>222</v>
      </c>
      <c r="I31" s="57">
        <f>'[2]帳票9－2データ'!F28</f>
        <v>64</v>
      </c>
      <c r="J31" s="57">
        <f>'[2]帳票9－2データ'!G28</f>
        <v>10</v>
      </c>
      <c r="K31" s="57">
        <f>'[2]帳票9－2データ'!H28</f>
        <v>1</v>
      </c>
      <c r="L31" s="57">
        <f>'[2]帳票9－2データ'!I28</f>
        <v>1</v>
      </c>
      <c r="M31" s="57">
        <f>'[2]帳票9－2データ'!J28</f>
        <v>15</v>
      </c>
      <c r="N31" s="57">
        <f>'[2]帳票9－2データ'!K28</f>
        <v>12</v>
      </c>
      <c r="O31" s="57">
        <f>'[2]帳票9－2データ'!L28</f>
        <v>1</v>
      </c>
      <c r="P31" s="57">
        <f>'[2]帳票9－2データ'!M28</f>
        <v>16</v>
      </c>
      <c r="Q31" s="57">
        <f>'[2]帳票9－2データ'!N28</f>
        <v>1</v>
      </c>
      <c r="R31" s="58">
        <f>'[2]帳票9－2データ'!O28</f>
        <v>4017</v>
      </c>
      <c r="S31" s="59"/>
      <c r="T31" s="59"/>
      <c r="U31" s="68"/>
      <c r="V31" s="11" t="s">
        <v>54</v>
      </c>
      <c r="W31" s="57">
        <f>'[2]帳票9－2データ'!P28</f>
        <v>0</v>
      </c>
      <c r="X31" s="57">
        <f>'[2]帳票9－2データ'!Q28</f>
        <v>0</v>
      </c>
      <c r="Y31" s="57">
        <f>'[2]帳票9－2データ'!R28</f>
        <v>48</v>
      </c>
      <c r="Z31" s="57">
        <f>'[2]帳票9－2データ'!S28</f>
        <v>0</v>
      </c>
      <c r="AA31" s="57">
        <f>'[2]帳票9－2データ'!T28</f>
        <v>4</v>
      </c>
      <c r="AB31" s="57">
        <f>'[2]帳票9－2データ'!U28</f>
        <v>1</v>
      </c>
      <c r="AC31" s="57">
        <f>'[2]帳票9－2データ'!V28</f>
        <v>133</v>
      </c>
      <c r="AD31" s="57">
        <f>'[2]帳票9－2データ'!W28</f>
        <v>35</v>
      </c>
      <c r="AE31" s="57">
        <f>'[2]帳票9－2データ'!X28</f>
        <v>221</v>
      </c>
      <c r="AF31" s="58">
        <f>'[2]帳票9－2データ'!Y28</f>
        <v>4238</v>
      </c>
    </row>
    <row r="32" spans="2:32">
      <c r="B32" s="68"/>
      <c r="C32" s="16" t="s">
        <v>55</v>
      </c>
      <c r="D32" s="57">
        <f>'[2]帳票9－2データ'!A29</f>
        <v>474</v>
      </c>
      <c r="E32" s="57">
        <f>'[2]帳票9－2データ'!B29</f>
        <v>466</v>
      </c>
      <c r="F32" s="57">
        <f>'[2]帳票9－2データ'!C29</f>
        <v>33</v>
      </c>
      <c r="G32" s="57">
        <f>'[2]帳票9－2データ'!D29</f>
        <v>535</v>
      </c>
      <c r="H32" s="57">
        <f>'[2]帳票9－2データ'!E29</f>
        <v>92</v>
      </c>
      <c r="I32" s="57">
        <f>'[2]帳票9－2データ'!F29</f>
        <v>78</v>
      </c>
      <c r="J32" s="57">
        <f>'[2]帳票9－2データ'!G29</f>
        <v>9</v>
      </c>
      <c r="K32" s="57">
        <f>'[2]帳票9－2データ'!H29</f>
        <v>6</v>
      </c>
      <c r="L32" s="57">
        <f>'[2]帳票9－2データ'!I29</f>
        <v>2</v>
      </c>
      <c r="M32" s="57">
        <f>'[2]帳票9－2データ'!J29</f>
        <v>9</v>
      </c>
      <c r="N32" s="57">
        <f>'[2]帳票9－2データ'!K29</f>
        <v>17</v>
      </c>
      <c r="O32" s="57">
        <f>'[2]帳票9－2データ'!L29</f>
        <v>2</v>
      </c>
      <c r="P32" s="57">
        <f>'[2]帳票9－2データ'!M29</f>
        <v>14</v>
      </c>
      <c r="Q32" s="57">
        <f>'[2]帳票9－2データ'!N29</f>
        <v>0</v>
      </c>
      <c r="R32" s="58">
        <f>'[2]帳票9－2データ'!O29</f>
        <v>1737</v>
      </c>
      <c r="S32" s="59"/>
      <c r="T32" s="59"/>
      <c r="U32" s="68"/>
      <c r="V32" s="16" t="s">
        <v>55</v>
      </c>
      <c r="W32" s="57">
        <f>'[2]帳票9－2データ'!P29</f>
        <v>6</v>
      </c>
      <c r="X32" s="57">
        <f>'[2]帳票9－2データ'!Q29</f>
        <v>1</v>
      </c>
      <c r="Y32" s="57">
        <f>'[2]帳票9－2データ'!R29</f>
        <v>34</v>
      </c>
      <c r="Z32" s="57">
        <f>'[2]帳票9－2データ'!S29</f>
        <v>0</v>
      </c>
      <c r="AA32" s="57">
        <f>'[2]帳票9－2データ'!T29</f>
        <v>4</v>
      </c>
      <c r="AB32" s="57">
        <f>'[2]帳票9－2データ'!U29</f>
        <v>3</v>
      </c>
      <c r="AC32" s="57">
        <f>'[2]帳票9－2データ'!V29</f>
        <v>163</v>
      </c>
      <c r="AD32" s="57">
        <f>'[2]帳票9－2データ'!W29</f>
        <v>41</v>
      </c>
      <c r="AE32" s="57">
        <f>'[2]帳票9－2データ'!X29</f>
        <v>252</v>
      </c>
      <c r="AF32" s="58">
        <f>'[2]帳票9－2データ'!Y29</f>
        <v>1989</v>
      </c>
    </row>
    <row r="33" spans="2:32">
      <c r="B33" s="68"/>
      <c r="C33" s="11" t="s">
        <v>56</v>
      </c>
      <c r="D33" s="57">
        <f>'[2]帳票9－2データ'!A30</f>
        <v>125</v>
      </c>
      <c r="E33" s="57">
        <f>'[2]帳票9－2データ'!B30</f>
        <v>101</v>
      </c>
      <c r="F33" s="57">
        <f>'[2]帳票9－2データ'!C30</f>
        <v>3</v>
      </c>
      <c r="G33" s="57">
        <f>'[2]帳票9－2データ'!D30</f>
        <v>72</v>
      </c>
      <c r="H33" s="57">
        <f>'[2]帳票9－2データ'!E30</f>
        <v>24</v>
      </c>
      <c r="I33" s="57">
        <f>'[2]帳票9－2データ'!F30</f>
        <v>25</v>
      </c>
      <c r="J33" s="57">
        <f>'[2]帳票9－2データ'!G30</f>
        <v>9</v>
      </c>
      <c r="K33" s="57">
        <f>'[2]帳票9－2データ'!H30</f>
        <v>11</v>
      </c>
      <c r="L33" s="57">
        <f>'[2]帳票9－2データ'!I30</f>
        <v>0</v>
      </c>
      <c r="M33" s="57">
        <f>'[2]帳票9－2データ'!J30</f>
        <v>5</v>
      </c>
      <c r="N33" s="57">
        <f>'[2]帳票9－2データ'!K30</f>
        <v>5</v>
      </c>
      <c r="O33" s="57">
        <f>'[2]帳票9－2データ'!L30</f>
        <v>17</v>
      </c>
      <c r="P33" s="57">
        <f>'[2]帳票9－2データ'!M30</f>
        <v>4</v>
      </c>
      <c r="Q33" s="57">
        <f>'[2]帳票9－2データ'!N30</f>
        <v>0</v>
      </c>
      <c r="R33" s="58">
        <f>'[2]帳票9－2データ'!O30</f>
        <v>401</v>
      </c>
      <c r="S33" s="59"/>
      <c r="T33" s="59"/>
      <c r="U33" s="68"/>
      <c r="V33" s="11" t="s">
        <v>56</v>
      </c>
      <c r="W33" s="57">
        <f>'[2]帳票9－2データ'!P30</f>
        <v>5</v>
      </c>
      <c r="X33" s="57">
        <f>'[2]帳票9－2データ'!Q30</f>
        <v>1</v>
      </c>
      <c r="Y33" s="57">
        <f>'[2]帳票9－2データ'!R30</f>
        <v>5</v>
      </c>
      <c r="Z33" s="57">
        <f>'[2]帳票9－2データ'!S30</f>
        <v>0</v>
      </c>
      <c r="AA33" s="57">
        <f>'[2]帳票9－2データ'!T30</f>
        <v>6</v>
      </c>
      <c r="AB33" s="57">
        <f>'[2]帳票9－2データ'!U30</f>
        <v>6</v>
      </c>
      <c r="AC33" s="57">
        <f>'[2]帳票9－2データ'!V30</f>
        <v>19</v>
      </c>
      <c r="AD33" s="57">
        <f>'[2]帳票9－2データ'!W30</f>
        <v>5</v>
      </c>
      <c r="AE33" s="57">
        <f>'[2]帳票9－2データ'!X30</f>
        <v>47</v>
      </c>
      <c r="AF33" s="58">
        <f>'[2]帳票9－2データ'!Y30</f>
        <v>448</v>
      </c>
    </row>
    <row r="34" spans="2:32">
      <c r="B34" s="68"/>
      <c r="C34" s="11" t="s">
        <v>57</v>
      </c>
      <c r="D34" s="57">
        <f>'[2]帳票9－2データ'!A31</f>
        <v>136</v>
      </c>
      <c r="E34" s="57">
        <f>'[2]帳票9－2データ'!B31</f>
        <v>145</v>
      </c>
      <c r="F34" s="57">
        <f>'[2]帳票9－2データ'!C31</f>
        <v>14</v>
      </c>
      <c r="G34" s="57">
        <f>'[2]帳票9－2データ'!D31</f>
        <v>218</v>
      </c>
      <c r="H34" s="57">
        <f>'[2]帳票9－2データ'!E31</f>
        <v>29</v>
      </c>
      <c r="I34" s="57">
        <f>'[2]帳票9－2データ'!F31</f>
        <v>70</v>
      </c>
      <c r="J34" s="57">
        <f>'[2]帳票9－2データ'!G31</f>
        <v>23</v>
      </c>
      <c r="K34" s="57">
        <f>'[2]帳票9－2データ'!H31</f>
        <v>31</v>
      </c>
      <c r="L34" s="57">
        <f>'[2]帳票9－2データ'!I31</f>
        <v>3</v>
      </c>
      <c r="M34" s="57">
        <f>'[2]帳票9－2データ'!J31</f>
        <v>16</v>
      </c>
      <c r="N34" s="57">
        <f>'[2]帳票9－2データ'!K31</f>
        <v>8</v>
      </c>
      <c r="O34" s="57">
        <f>'[2]帳票9－2データ'!L31</f>
        <v>23</v>
      </c>
      <c r="P34" s="57">
        <f>'[2]帳票9－2データ'!M31</f>
        <v>6</v>
      </c>
      <c r="Q34" s="57">
        <f>'[2]帳票9－2データ'!N31</f>
        <v>0</v>
      </c>
      <c r="R34" s="58">
        <f>'[2]帳票9－2データ'!O31</f>
        <v>722</v>
      </c>
      <c r="S34" s="59"/>
      <c r="T34" s="59"/>
      <c r="U34" s="68"/>
      <c r="V34" s="11" t="s">
        <v>57</v>
      </c>
      <c r="W34" s="57">
        <f>'[2]帳票9－2データ'!P31</f>
        <v>94</v>
      </c>
      <c r="X34" s="57">
        <f>'[2]帳票9－2データ'!Q31</f>
        <v>14</v>
      </c>
      <c r="Y34" s="57">
        <f>'[2]帳票9－2データ'!R31</f>
        <v>13</v>
      </c>
      <c r="Z34" s="57">
        <f>'[2]帳票9－2データ'!S31</f>
        <v>0</v>
      </c>
      <c r="AA34" s="57">
        <f>'[2]帳票9－2データ'!T31</f>
        <v>27</v>
      </c>
      <c r="AB34" s="57">
        <f>'[2]帳票9－2データ'!U31</f>
        <v>48</v>
      </c>
      <c r="AC34" s="57">
        <f>'[2]帳票9－2データ'!V31</f>
        <v>1381</v>
      </c>
      <c r="AD34" s="57">
        <f>'[2]帳票9－2データ'!W31</f>
        <v>20</v>
      </c>
      <c r="AE34" s="57">
        <f>'[2]帳票9－2データ'!X31</f>
        <v>1597</v>
      </c>
      <c r="AF34" s="58">
        <f>'[2]帳票9－2データ'!Y31</f>
        <v>2319</v>
      </c>
    </row>
    <row r="35" spans="2:32">
      <c r="B35" s="68"/>
      <c r="C35" s="11" t="s">
        <v>58</v>
      </c>
      <c r="D35" s="57">
        <f>'[2]帳票9－2データ'!A32</f>
        <v>515</v>
      </c>
      <c r="E35" s="57">
        <f>'[2]帳票9－2データ'!B32</f>
        <v>481</v>
      </c>
      <c r="F35" s="57">
        <f>'[2]帳票9－2データ'!C32</f>
        <v>28</v>
      </c>
      <c r="G35" s="57">
        <f>'[2]帳票9－2データ'!D32</f>
        <v>434</v>
      </c>
      <c r="H35" s="57">
        <f>'[2]帳票9－2データ'!E32</f>
        <v>111</v>
      </c>
      <c r="I35" s="57">
        <f>'[2]帳票9－2データ'!F32</f>
        <v>114</v>
      </c>
      <c r="J35" s="57">
        <f>'[2]帳票9－2データ'!G32</f>
        <v>58</v>
      </c>
      <c r="K35" s="57">
        <f>'[2]帳票9－2データ'!H32</f>
        <v>61</v>
      </c>
      <c r="L35" s="57">
        <f>'[2]帳票9－2データ'!I32</f>
        <v>1</v>
      </c>
      <c r="M35" s="57">
        <f>'[2]帳票9－2データ'!J32</f>
        <v>24</v>
      </c>
      <c r="N35" s="57">
        <f>'[2]帳票9－2データ'!K32</f>
        <v>10</v>
      </c>
      <c r="O35" s="57">
        <f>'[2]帳票9－2データ'!L32</f>
        <v>93</v>
      </c>
      <c r="P35" s="57">
        <f>'[2]帳票9－2データ'!M32</f>
        <v>23</v>
      </c>
      <c r="Q35" s="57">
        <f>'[2]帳票9－2データ'!N32</f>
        <v>1</v>
      </c>
      <c r="R35" s="58">
        <f>'[2]帳票9－2データ'!O32</f>
        <v>1954</v>
      </c>
      <c r="S35" s="59"/>
      <c r="T35" s="59"/>
      <c r="U35" s="68"/>
      <c r="V35" s="11" t="s">
        <v>58</v>
      </c>
      <c r="W35" s="57">
        <f>'[2]帳票9－2データ'!P32</f>
        <v>32</v>
      </c>
      <c r="X35" s="57">
        <f>'[2]帳票9－2データ'!Q32</f>
        <v>6</v>
      </c>
      <c r="Y35" s="57">
        <f>'[2]帳票9－2データ'!R32</f>
        <v>26</v>
      </c>
      <c r="Z35" s="57">
        <f>'[2]帳票9－2データ'!S32</f>
        <v>0</v>
      </c>
      <c r="AA35" s="57">
        <f>'[2]帳票9－2データ'!T32</f>
        <v>36</v>
      </c>
      <c r="AB35" s="57">
        <f>'[2]帳票9－2データ'!U32</f>
        <v>59</v>
      </c>
      <c r="AC35" s="57">
        <f>'[2]帳票9－2データ'!V32</f>
        <v>1366</v>
      </c>
      <c r="AD35" s="57">
        <f>'[2]帳票9－2データ'!W32</f>
        <v>33</v>
      </c>
      <c r="AE35" s="57">
        <f>'[2]帳票9－2データ'!X32</f>
        <v>1558</v>
      </c>
      <c r="AF35" s="58">
        <f>'[2]帳票9－2データ'!Y32</f>
        <v>3512</v>
      </c>
    </row>
    <row r="36" spans="2:32">
      <c r="B36" s="68"/>
      <c r="C36" s="11" t="s">
        <v>59</v>
      </c>
      <c r="D36" s="57">
        <f>'[2]帳票9－2データ'!A33</f>
        <v>55</v>
      </c>
      <c r="E36" s="57">
        <f>'[2]帳票9－2データ'!B33</f>
        <v>44</v>
      </c>
      <c r="F36" s="57">
        <f>'[2]帳票9－2データ'!C33</f>
        <v>7</v>
      </c>
      <c r="G36" s="57">
        <f>'[2]帳票9－2データ'!D33</f>
        <v>79</v>
      </c>
      <c r="H36" s="57">
        <f>'[2]帳票9－2データ'!E33</f>
        <v>8</v>
      </c>
      <c r="I36" s="57">
        <f>'[2]帳票9－2データ'!F33</f>
        <v>47</v>
      </c>
      <c r="J36" s="57">
        <f>'[2]帳票9－2データ'!G33</f>
        <v>27</v>
      </c>
      <c r="K36" s="57">
        <f>'[2]帳票9－2データ'!H33</f>
        <v>13</v>
      </c>
      <c r="L36" s="57">
        <f>'[2]帳票9－2データ'!I33</f>
        <v>1</v>
      </c>
      <c r="M36" s="57">
        <f>'[2]帳票9－2データ'!J33</f>
        <v>7</v>
      </c>
      <c r="N36" s="57">
        <f>'[2]帳票9－2データ'!K33</f>
        <v>3</v>
      </c>
      <c r="O36" s="57">
        <f>'[2]帳票9－2データ'!L33</f>
        <v>9</v>
      </c>
      <c r="P36" s="57">
        <f>'[2]帳票9－2データ'!M33</f>
        <v>5</v>
      </c>
      <c r="Q36" s="57">
        <f>'[2]帳票9－2データ'!N33</f>
        <v>2</v>
      </c>
      <c r="R36" s="58">
        <f>'[2]帳票9－2データ'!O33</f>
        <v>307</v>
      </c>
      <c r="S36" s="59"/>
      <c r="T36" s="59"/>
      <c r="U36" s="68"/>
      <c r="V36" s="11" t="s">
        <v>59</v>
      </c>
      <c r="W36" s="57">
        <f>'[2]帳票9－2データ'!P33</f>
        <v>0</v>
      </c>
      <c r="X36" s="57">
        <f>'[2]帳票9－2データ'!Q33</f>
        <v>0</v>
      </c>
      <c r="Y36" s="57">
        <f>'[2]帳票9－2データ'!R33</f>
        <v>3</v>
      </c>
      <c r="Z36" s="57">
        <f>'[2]帳票9－2データ'!S33</f>
        <v>0</v>
      </c>
      <c r="AA36" s="57">
        <f>'[2]帳票9－2データ'!T33</f>
        <v>5</v>
      </c>
      <c r="AB36" s="57">
        <f>'[2]帳票9－2データ'!U33</f>
        <v>26</v>
      </c>
      <c r="AC36" s="57">
        <f>'[2]帳票9－2データ'!V33</f>
        <v>16</v>
      </c>
      <c r="AD36" s="57">
        <f>'[2]帳票9－2データ'!W33</f>
        <v>5</v>
      </c>
      <c r="AE36" s="57">
        <f>'[2]帳票9－2データ'!X33</f>
        <v>55</v>
      </c>
      <c r="AF36" s="58">
        <f>'[2]帳票9－2データ'!Y33</f>
        <v>362</v>
      </c>
    </row>
    <row r="37" spans="2:32">
      <c r="B37" s="68"/>
      <c r="C37" s="11" t="s">
        <v>17</v>
      </c>
      <c r="D37" s="57">
        <f>'[2]帳票9－2データ'!A34</f>
        <v>96</v>
      </c>
      <c r="E37" s="57">
        <f>'[2]帳票9－2データ'!B34</f>
        <v>90</v>
      </c>
      <c r="F37" s="57">
        <f>'[2]帳票9－2データ'!C34</f>
        <v>10</v>
      </c>
      <c r="G37" s="57">
        <f>'[2]帳票9－2データ'!D34</f>
        <v>124</v>
      </c>
      <c r="H37" s="57">
        <f>'[2]帳票9－2データ'!E34</f>
        <v>17</v>
      </c>
      <c r="I37" s="57">
        <f>'[2]帳票9－2データ'!F34</f>
        <v>32</v>
      </c>
      <c r="J37" s="57">
        <f>'[2]帳票9－2データ'!G34</f>
        <v>14</v>
      </c>
      <c r="K37" s="57">
        <f>'[2]帳票9－2データ'!H34</f>
        <v>6</v>
      </c>
      <c r="L37" s="57">
        <f>'[2]帳票9－2データ'!I34</f>
        <v>0</v>
      </c>
      <c r="M37" s="57">
        <f>'[2]帳票9－2データ'!J34</f>
        <v>5</v>
      </c>
      <c r="N37" s="57">
        <f>'[2]帳票9－2データ'!K34</f>
        <v>2</v>
      </c>
      <c r="O37" s="57">
        <f>'[2]帳票9－2データ'!L34</f>
        <v>12</v>
      </c>
      <c r="P37" s="57">
        <f>'[2]帳票9－2データ'!M34</f>
        <v>1</v>
      </c>
      <c r="Q37" s="57">
        <f>'[2]帳票9－2データ'!N34</f>
        <v>0</v>
      </c>
      <c r="R37" s="58">
        <f>'[2]帳票9－2データ'!O34</f>
        <v>409</v>
      </c>
      <c r="S37" s="59"/>
      <c r="T37" s="59"/>
      <c r="U37" s="68"/>
      <c r="V37" s="11" t="s">
        <v>17</v>
      </c>
      <c r="W37" s="57">
        <f>'[2]帳票9－2データ'!P34</f>
        <v>9</v>
      </c>
      <c r="X37" s="57">
        <f>'[2]帳票9－2データ'!Q34</f>
        <v>0</v>
      </c>
      <c r="Y37" s="57">
        <f>'[2]帳票9－2データ'!R34</f>
        <v>11</v>
      </c>
      <c r="Z37" s="57">
        <f>'[2]帳票9－2データ'!S34</f>
        <v>0</v>
      </c>
      <c r="AA37" s="57">
        <f>'[2]帳票9－2データ'!T34</f>
        <v>6</v>
      </c>
      <c r="AB37" s="57">
        <f>'[2]帳票9－2データ'!U34</f>
        <v>19</v>
      </c>
      <c r="AC37" s="57">
        <f>'[2]帳票9－2データ'!V34</f>
        <v>101</v>
      </c>
      <c r="AD37" s="57">
        <f>'[2]帳票9－2データ'!W34</f>
        <v>5</v>
      </c>
      <c r="AE37" s="57">
        <f>'[2]帳票9－2データ'!X34</f>
        <v>151</v>
      </c>
      <c r="AF37" s="58">
        <f>'[2]帳票9－2データ'!Y34</f>
        <v>560</v>
      </c>
    </row>
    <row r="38" spans="2:32" ht="14.25" thickBot="1">
      <c r="B38" s="80"/>
      <c r="C38" s="60" t="s">
        <v>18</v>
      </c>
      <c r="D38" s="61">
        <f>'[2]帳票9－2データ'!A35</f>
        <v>4737</v>
      </c>
      <c r="E38" s="61">
        <f>'[2]帳票9－2データ'!B35</f>
        <v>4082</v>
      </c>
      <c r="F38" s="61">
        <f>'[2]帳票9－2データ'!C35</f>
        <v>316</v>
      </c>
      <c r="G38" s="61">
        <f>'[2]帳票9－2データ'!D35</f>
        <v>5305</v>
      </c>
      <c r="H38" s="61">
        <f>'[2]帳票9－2データ'!E35</f>
        <v>741</v>
      </c>
      <c r="I38" s="61">
        <f>'[2]帳票9－2データ'!F35</f>
        <v>824</v>
      </c>
      <c r="J38" s="61">
        <f>'[2]帳票9－2データ'!G35</f>
        <v>203</v>
      </c>
      <c r="K38" s="61">
        <f>'[2]帳票9－2データ'!H35</f>
        <v>166</v>
      </c>
      <c r="L38" s="61">
        <f>'[2]帳票9－2データ'!I35</f>
        <v>9</v>
      </c>
      <c r="M38" s="61">
        <f>'[2]帳票9－2データ'!J35</f>
        <v>127</v>
      </c>
      <c r="N38" s="61">
        <f>'[2]帳票9－2データ'!K35</f>
        <v>218</v>
      </c>
      <c r="O38" s="61">
        <f>'[2]帳票9－2データ'!L35</f>
        <v>176</v>
      </c>
      <c r="P38" s="61">
        <f>'[2]帳票9－2データ'!M35</f>
        <v>110</v>
      </c>
      <c r="Q38" s="61">
        <f>'[2]帳票9－2データ'!N35</f>
        <v>8</v>
      </c>
      <c r="R38" s="62">
        <f>'[2]帳票9－2データ'!O35</f>
        <v>17022</v>
      </c>
      <c r="S38" s="59"/>
      <c r="T38" s="59"/>
      <c r="U38" s="80"/>
      <c r="V38" s="60" t="s">
        <v>18</v>
      </c>
      <c r="W38" s="61">
        <f>'[2]帳票9－2データ'!P35</f>
        <v>146</v>
      </c>
      <c r="X38" s="61">
        <f>'[2]帳票9－2データ'!Q35</f>
        <v>23</v>
      </c>
      <c r="Y38" s="61">
        <f>'[2]帳票9－2データ'!R35</f>
        <v>345</v>
      </c>
      <c r="Z38" s="61">
        <f>'[2]帳票9－2データ'!S35</f>
        <v>0</v>
      </c>
      <c r="AA38" s="61">
        <f>'[2]帳票9－2データ'!T35</f>
        <v>112</v>
      </c>
      <c r="AB38" s="61">
        <f>'[2]帳票9－2データ'!U35</f>
        <v>191</v>
      </c>
      <c r="AC38" s="61">
        <f>'[2]帳票9－2データ'!V35</f>
        <v>3678</v>
      </c>
      <c r="AD38" s="61">
        <f>'[2]帳票9－2データ'!W35</f>
        <v>332</v>
      </c>
      <c r="AE38" s="61">
        <f>'[2]帳票9－2データ'!X35</f>
        <v>4827</v>
      </c>
      <c r="AF38" s="62">
        <f>'[2]帳票9－2データ'!Y35</f>
        <v>21849</v>
      </c>
    </row>
    <row r="39" spans="2:32" ht="13.5" customHeight="1">
      <c r="B39" s="67" t="s">
        <v>60</v>
      </c>
      <c r="C39" s="17" t="s">
        <v>61</v>
      </c>
      <c r="D39" s="57">
        <f>'[2]帳票9－2データ'!A36</f>
        <v>56395</v>
      </c>
      <c r="E39" s="57">
        <f>'[2]帳票9－2データ'!B36</f>
        <v>49876</v>
      </c>
      <c r="F39" s="57">
        <f>'[2]帳票9－2データ'!C36</f>
        <v>4334</v>
      </c>
      <c r="G39" s="57">
        <f>'[2]帳票9－2データ'!D36</f>
        <v>50041</v>
      </c>
      <c r="H39" s="57">
        <f>'[2]帳票9－2データ'!E36</f>
        <v>10453</v>
      </c>
      <c r="I39" s="57">
        <f>'[2]帳票9－2データ'!F36</f>
        <v>4452</v>
      </c>
      <c r="J39" s="57">
        <f>'[2]帳票9－2データ'!G36</f>
        <v>920</v>
      </c>
      <c r="K39" s="57">
        <f>'[2]帳票9－2データ'!H36</f>
        <v>391</v>
      </c>
      <c r="L39" s="57">
        <f>'[2]帳票9－2データ'!I36</f>
        <v>74</v>
      </c>
      <c r="M39" s="57">
        <f>'[2]帳票9－2データ'!J36</f>
        <v>1032</v>
      </c>
      <c r="N39" s="57">
        <f>'[2]帳票9－2データ'!K36</f>
        <v>450</v>
      </c>
      <c r="O39" s="57">
        <f>'[2]帳票9－2データ'!L36</f>
        <v>68</v>
      </c>
      <c r="P39" s="57">
        <f>'[2]帳票9－2データ'!M36</f>
        <v>1026</v>
      </c>
      <c r="Q39" s="57">
        <f>'[2]帳票9－2データ'!N36</f>
        <v>53</v>
      </c>
      <c r="R39" s="58">
        <f>'[2]帳票9－2データ'!O36</f>
        <v>179565</v>
      </c>
      <c r="S39" s="59"/>
      <c r="T39" s="59"/>
      <c r="U39" s="67" t="s">
        <v>60</v>
      </c>
      <c r="V39" s="17" t="s">
        <v>61</v>
      </c>
      <c r="W39" s="57">
        <f>'[2]帳票9－2データ'!P36</f>
        <v>20</v>
      </c>
      <c r="X39" s="57">
        <f>'[2]帳票9－2データ'!Q36</f>
        <v>9</v>
      </c>
      <c r="Y39" s="57">
        <f>'[2]帳票9－2データ'!R36</f>
        <v>1539</v>
      </c>
      <c r="Z39" s="57">
        <f>'[2]帳票9－2データ'!S36</f>
        <v>1</v>
      </c>
      <c r="AA39" s="57">
        <f>'[2]帳票9－2データ'!T36</f>
        <v>253</v>
      </c>
      <c r="AB39" s="57">
        <f>'[2]帳票9－2データ'!U36</f>
        <v>208</v>
      </c>
      <c r="AC39" s="57">
        <f>'[2]帳票9－2データ'!V36</f>
        <v>12490</v>
      </c>
      <c r="AD39" s="57">
        <f>'[2]帳票9－2データ'!W36</f>
        <v>3118</v>
      </c>
      <c r="AE39" s="57">
        <f>'[2]帳票9－2データ'!X36</f>
        <v>17638</v>
      </c>
      <c r="AF39" s="58">
        <f>'[2]帳票9－2データ'!Y36</f>
        <v>197203</v>
      </c>
    </row>
    <row r="40" spans="2:32">
      <c r="B40" s="68"/>
      <c r="C40" s="11" t="s">
        <v>62</v>
      </c>
      <c r="D40" s="57">
        <f>'[2]帳票9－2データ'!A37</f>
        <v>492</v>
      </c>
      <c r="E40" s="57">
        <f>'[2]帳票9－2データ'!B37</f>
        <v>558</v>
      </c>
      <c r="F40" s="57">
        <f>'[2]帳票9－2データ'!C37</f>
        <v>41</v>
      </c>
      <c r="G40" s="57">
        <f>'[2]帳票9－2データ'!D37</f>
        <v>711</v>
      </c>
      <c r="H40" s="57">
        <f>'[2]帳票9－2データ'!E37</f>
        <v>81</v>
      </c>
      <c r="I40" s="57">
        <f>'[2]帳票9－2データ'!F37</f>
        <v>158</v>
      </c>
      <c r="J40" s="57">
        <f>'[2]帳票9－2データ'!G37</f>
        <v>106</v>
      </c>
      <c r="K40" s="57">
        <f>'[2]帳票9－2データ'!H37</f>
        <v>37</v>
      </c>
      <c r="L40" s="57">
        <f>'[2]帳票9－2データ'!I37</f>
        <v>4</v>
      </c>
      <c r="M40" s="57">
        <f>'[2]帳票9－2データ'!J37</f>
        <v>31</v>
      </c>
      <c r="N40" s="57">
        <f>'[2]帳票9－2データ'!K37</f>
        <v>25</v>
      </c>
      <c r="O40" s="57">
        <f>'[2]帳票9－2データ'!L37</f>
        <v>39</v>
      </c>
      <c r="P40" s="57">
        <f>'[2]帳票9－2データ'!M37</f>
        <v>32</v>
      </c>
      <c r="Q40" s="57">
        <f>'[2]帳票9－2データ'!N37</f>
        <v>4</v>
      </c>
      <c r="R40" s="58">
        <f>'[2]帳票9－2データ'!O37</f>
        <v>2319</v>
      </c>
      <c r="S40" s="59"/>
      <c r="T40" s="59"/>
      <c r="U40" s="68"/>
      <c r="V40" s="11" t="s">
        <v>62</v>
      </c>
      <c r="W40" s="57">
        <f>'[2]帳票9－2データ'!P37</f>
        <v>5</v>
      </c>
      <c r="X40" s="57">
        <f>'[2]帳票9－2データ'!Q37</f>
        <v>0</v>
      </c>
      <c r="Y40" s="57">
        <f>'[2]帳票9－2データ'!R37</f>
        <v>87</v>
      </c>
      <c r="Z40" s="57">
        <f>'[2]帳票9－2データ'!S37</f>
        <v>0</v>
      </c>
      <c r="AA40" s="57">
        <f>'[2]帳票9－2データ'!T37</f>
        <v>18</v>
      </c>
      <c r="AB40" s="57">
        <f>'[2]帳票9－2データ'!U37</f>
        <v>9</v>
      </c>
      <c r="AC40" s="57">
        <f>'[2]帳票9－2データ'!V37</f>
        <v>173</v>
      </c>
      <c r="AD40" s="57">
        <f>'[2]帳票9－2データ'!W37</f>
        <v>37</v>
      </c>
      <c r="AE40" s="57">
        <f>'[2]帳票9－2データ'!X37</f>
        <v>329</v>
      </c>
      <c r="AF40" s="58">
        <f>'[2]帳票9－2データ'!Y37</f>
        <v>2648</v>
      </c>
    </row>
    <row r="41" spans="2:32">
      <c r="B41" s="68"/>
      <c r="C41" s="11" t="s">
        <v>63</v>
      </c>
      <c r="D41" s="57">
        <f>'[2]帳票9－2データ'!A38</f>
        <v>14</v>
      </c>
      <c r="E41" s="57">
        <f>'[2]帳票9－2データ'!B38</f>
        <v>29</v>
      </c>
      <c r="F41" s="57">
        <f>'[2]帳票9－2データ'!C38</f>
        <v>2</v>
      </c>
      <c r="G41" s="57">
        <f>'[2]帳票9－2データ'!D38</f>
        <v>31</v>
      </c>
      <c r="H41" s="57">
        <f>'[2]帳票9－2データ'!E38</f>
        <v>9</v>
      </c>
      <c r="I41" s="57">
        <f>'[2]帳票9－2データ'!F38</f>
        <v>9</v>
      </c>
      <c r="J41" s="57">
        <f>'[2]帳票9－2データ'!G38</f>
        <v>4</v>
      </c>
      <c r="K41" s="57">
        <f>'[2]帳票9－2データ'!H38</f>
        <v>1</v>
      </c>
      <c r="L41" s="57">
        <f>'[2]帳票9－2データ'!I38</f>
        <v>0</v>
      </c>
      <c r="M41" s="57">
        <f>'[2]帳票9－2データ'!J38</f>
        <v>1</v>
      </c>
      <c r="N41" s="57">
        <f>'[2]帳票9－2データ'!K38</f>
        <v>0</v>
      </c>
      <c r="O41" s="57">
        <f>'[2]帳票9－2データ'!L38</f>
        <v>9</v>
      </c>
      <c r="P41" s="57">
        <f>'[2]帳票9－2データ'!M38</f>
        <v>0</v>
      </c>
      <c r="Q41" s="57">
        <f>'[2]帳票9－2データ'!N38</f>
        <v>0</v>
      </c>
      <c r="R41" s="58">
        <f>'[2]帳票9－2データ'!O38</f>
        <v>109</v>
      </c>
      <c r="S41" s="59"/>
      <c r="T41" s="59"/>
      <c r="U41" s="68"/>
      <c r="V41" s="11" t="s">
        <v>63</v>
      </c>
      <c r="W41" s="57">
        <f>'[2]帳票9－2データ'!P38</f>
        <v>1</v>
      </c>
      <c r="X41" s="57">
        <f>'[2]帳票9－2データ'!Q38</f>
        <v>1</v>
      </c>
      <c r="Y41" s="57">
        <f>'[2]帳票9－2データ'!R38</f>
        <v>2</v>
      </c>
      <c r="Z41" s="57">
        <f>'[2]帳票9－2データ'!S38</f>
        <v>0</v>
      </c>
      <c r="AA41" s="57">
        <f>'[2]帳票9－2データ'!T38</f>
        <v>1</v>
      </c>
      <c r="AB41" s="57">
        <f>'[2]帳票9－2データ'!U38</f>
        <v>4</v>
      </c>
      <c r="AC41" s="57">
        <f>'[2]帳票9－2データ'!V38</f>
        <v>62</v>
      </c>
      <c r="AD41" s="57">
        <f>'[2]帳票9－2データ'!W38</f>
        <v>2</v>
      </c>
      <c r="AE41" s="57">
        <f>'[2]帳票9－2データ'!X38</f>
        <v>73</v>
      </c>
      <c r="AF41" s="58">
        <f>'[2]帳票9－2データ'!Y38</f>
        <v>182</v>
      </c>
    </row>
    <row r="42" spans="2:32">
      <c r="B42" s="68"/>
      <c r="C42" s="11" t="s">
        <v>64</v>
      </c>
      <c r="D42" s="57">
        <f>'[2]帳票9－2データ'!A39</f>
        <v>5</v>
      </c>
      <c r="E42" s="57">
        <f>'[2]帳票9－2データ'!B39</f>
        <v>1</v>
      </c>
      <c r="F42" s="57">
        <f>'[2]帳票9－2データ'!C39</f>
        <v>0</v>
      </c>
      <c r="G42" s="57">
        <f>'[2]帳票9－2データ'!D39</f>
        <v>2</v>
      </c>
      <c r="H42" s="57">
        <f>'[2]帳票9－2データ'!E39</f>
        <v>0</v>
      </c>
      <c r="I42" s="57">
        <f>'[2]帳票9－2データ'!F39</f>
        <v>0</v>
      </c>
      <c r="J42" s="57">
        <f>'[2]帳票9－2データ'!G39</f>
        <v>0</v>
      </c>
      <c r="K42" s="57">
        <f>'[2]帳票9－2データ'!H39</f>
        <v>1</v>
      </c>
      <c r="L42" s="57">
        <f>'[2]帳票9－2データ'!I39</f>
        <v>0</v>
      </c>
      <c r="M42" s="57">
        <f>'[2]帳票9－2データ'!J39</f>
        <v>0</v>
      </c>
      <c r="N42" s="57">
        <f>'[2]帳票9－2データ'!K39</f>
        <v>0</v>
      </c>
      <c r="O42" s="57">
        <f>'[2]帳票9－2データ'!L39</f>
        <v>0</v>
      </c>
      <c r="P42" s="57">
        <f>'[2]帳票9－2データ'!M39</f>
        <v>1</v>
      </c>
      <c r="Q42" s="57">
        <f>'[2]帳票9－2データ'!N39</f>
        <v>0</v>
      </c>
      <c r="R42" s="58">
        <f>'[2]帳票9－2データ'!O39</f>
        <v>10</v>
      </c>
      <c r="S42" s="59"/>
      <c r="T42" s="59"/>
      <c r="U42" s="68"/>
      <c r="V42" s="11" t="s">
        <v>64</v>
      </c>
      <c r="W42" s="57">
        <f>'[2]帳票9－2データ'!P39</f>
        <v>0</v>
      </c>
      <c r="X42" s="57">
        <f>'[2]帳票9－2データ'!Q39</f>
        <v>0</v>
      </c>
      <c r="Y42" s="57">
        <f>'[2]帳票9－2データ'!R39</f>
        <v>5</v>
      </c>
      <c r="Z42" s="57">
        <f>'[2]帳票9－2データ'!S39</f>
        <v>0</v>
      </c>
      <c r="AA42" s="57">
        <f>'[2]帳票9－2データ'!T39</f>
        <v>5</v>
      </c>
      <c r="AB42" s="57">
        <f>'[2]帳票9－2データ'!U39</f>
        <v>0</v>
      </c>
      <c r="AC42" s="57">
        <f>'[2]帳票9－2データ'!V39</f>
        <v>4</v>
      </c>
      <c r="AD42" s="57">
        <f>'[2]帳票9－2データ'!W39</f>
        <v>1</v>
      </c>
      <c r="AE42" s="57">
        <f>'[2]帳票9－2データ'!X39</f>
        <v>15</v>
      </c>
      <c r="AF42" s="58">
        <f>'[2]帳票9－2データ'!Y39</f>
        <v>25</v>
      </c>
    </row>
    <row r="43" spans="2:32">
      <c r="B43" s="68"/>
      <c r="C43" s="11" t="s">
        <v>65</v>
      </c>
      <c r="D43" s="57">
        <f>'[2]帳票9－2データ'!A40</f>
        <v>6</v>
      </c>
      <c r="E43" s="57">
        <f>'[2]帳票9－2データ'!B40</f>
        <v>3</v>
      </c>
      <c r="F43" s="57">
        <f>'[2]帳票9－2データ'!C40</f>
        <v>2</v>
      </c>
      <c r="G43" s="57">
        <f>'[2]帳票9－2データ'!D40</f>
        <v>9</v>
      </c>
      <c r="H43" s="57">
        <f>'[2]帳票9－2データ'!E40</f>
        <v>0</v>
      </c>
      <c r="I43" s="57">
        <f>'[2]帳票9－2データ'!F40</f>
        <v>2</v>
      </c>
      <c r="J43" s="57">
        <f>'[2]帳票9－2データ'!G40</f>
        <v>0</v>
      </c>
      <c r="K43" s="57">
        <f>'[2]帳票9－2データ'!H40</f>
        <v>1</v>
      </c>
      <c r="L43" s="57">
        <f>'[2]帳票9－2データ'!I40</f>
        <v>0</v>
      </c>
      <c r="M43" s="57">
        <f>'[2]帳票9－2データ'!J40</f>
        <v>2</v>
      </c>
      <c r="N43" s="57">
        <f>'[2]帳票9－2データ'!K40</f>
        <v>0</v>
      </c>
      <c r="O43" s="57">
        <f>'[2]帳票9－2データ'!L40</f>
        <v>0</v>
      </c>
      <c r="P43" s="57">
        <f>'[2]帳票9－2データ'!M40</f>
        <v>3</v>
      </c>
      <c r="Q43" s="57">
        <f>'[2]帳票9－2データ'!N40</f>
        <v>0</v>
      </c>
      <c r="R43" s="58">
        <f>'[2]帳票9－2データ'!O40</f>
        <v>28</v>
      </c>
      <c r="S43" s="59"/>
      <c r="T43" s="59"/>
      <c r="U43" s="68"/>
      <c r="V43" s="11" t="s">
        <v>65</v>
      </c>
      <c r="W43" s="57">
        <f>'[2]帳票9－2データ'!P40</f>
        <v>0</v>
      </c>
      <c r="X43" s="57">
        <f>'[2]帳票9－2データ'!Q40</f>
        <v>0</v>
      </c>
      <c r="Y43" s="57">
        <f>'[2]帳票9－2データ'!R40</f>
        <v>2</v>
      </c>
      <c r="Z43" s="57">
        <f>'[2]帳票9－2データ'!S40</f>
        <v>0</v>
      </c>
      <c r="AA43" s="57">
        <f>'[2]帳票9－2データ'!T40</f>
        <v>0</v>
      </c>
      <c r="AB43" s="57">
        <f>'[2]帳票9－2データ'!U40</f>
        <v>0</v>
      </c>
      <c r="AC43" s="57">
        <f>'[2]帳票9－2データ'!V40</f>
        <v>4</v>
      </c>
      <c r="AD43" s="57">
        <f>'[2]帳票9－2データ'!W40</f>
        <v>0</v>
      </c>
      <c r="AE43" s="57">
        <f>'[2]帳票9－2データ'!X40</f>
        <v>6</v>
      </c>
      <c r="AF43" s="58">
        <f>'[2]帳票9－2データ'!Y40</f>
        <v>34</v>
      </c>
    </row>
    <row r="44" spans="2:32">
      <c r="B44" s="68"/>
      <c r="C44" s="11" t="s">
        <v>17</v>
      </c>
      <c r="D44" s="57">
        <f>'[2]帳票9－2データ'!A41</f>
        <v>119</v>
      </c>
      <c r="E44" s="57">
        <f>'[2]帳票9－2データ'!B41</f>
        <v>116</v>
      </c>
      <c r="F44" s="57">
        <f>'[2]帳票9－2データ'!C41</f>
        <v>4</v>
      </c>
      <c r="G44" s="57">
        <f>'[2]帳票9－2データ'!D41</f>
        <v>154</v>
      </c>
      <c r="H44" s="57">
        <f>'[2]帳票9－2データ'!E41</f>
        <v>24</v>
      </c>
      <c r="I44" s="57">
        <f>'[2]帳票9－2データ'!F41</f>
        <v>30</v>
      </c>
      <c r="J44" s="57">
        <f>'[2]帳票9－2データ'!G41</f>
        <v>18</v>
      </c>
      <c r="K44" s="57">
        <f>'[2]帳票9－2データ'!H41</f>
        <v>5</v>
      </c>
      <c r="L44" s="57">
        <f>'[2]帳票9－2データ'!I41</f>
        <v>1</v>
      </c>
      <c r="M44" s="57">
        <f>'[2]帳票9－2データ'!J41</f>
        <v>4</v>
      </c>
      <c r="N44" s="57">
        <f>'[2]帳票9－2データ'!K41</f>
        <v>5</v>
      </c>
      <c r="O44" s="57">
        <f>'[2]帳票9－2データ'!L41</f>
        <v>2</v>
      </c>
      <c r="P44" s="57">
        <f>'[2]帳票9－2データ'!M41</f>
        <v>1</v>
      </c>
      <c r="Q44" s="57">
        <f>'[2]帳票9－2データ'!N41</f>
        <v>2</v>
      </c>
      <c r="R44" s="58">
        <f>'[2]帳票9－2データ'!O41</f>
        <v>485</v>
      </c>
      <c r="S44" s="59"/>
      <c r="T44" s="59"/>
      <c r="U44" s="68"/>
      <c r="V44" s="11" t="s">
        <v>17</v>
      </c>
      <c r="W44" s="57">
        <f>'[2]帳票9－2データ'!P41</f>
        <v>1</v>
      </c>
      <c r="X44" s="57">
        <f>'[2]帳票9－2データ'!Q41</f>
        <v>1</v>
      </c>
      <c r="Y44" s="57">
        <f>'[2]帳票9－2データ'!R41</f>
        <v>14</v>
      </c>
      <c r="Z44" s="57">
        <f>'[2]帳票9－2データ'!S41</f>
        <v>0</v>
      </c>
      <c r="AA44" s="57">
        <f>'[2]帳票9－2データ'!T41</f>
        <v>4</v>
      </c>
      <c r="AB44" s="57">
        <f>'[2]帳票9－2データ'!U41</f>
        <v>3</v>
      </c>
      <c r="AC44" s="57">
        <f>'[2]帳票9－2データ'!V41</f>
        <v>88</v>
      </c>
      <c r="AD44" s="57">
        <f>'[2]帳票9－2データ'!W41</f>
        <v>15</v>
      </c>
      <c r="AE44" s="57">
        <f>'[2]帳票9－2データ'!X41</f>
        <v>126</v>
      </c>
      <c r="AF44" s="58">
        <f>'[2]帳票9－2データ'!Y41</f>
        <v>611</v>
      </c>
    </row>
    <row r="45" spans="2:32" ht="14.25" thickBot="1">
      <c r="B45" s="69"/>
      <c r="C45" s="60" t="s">
        <v>18</v>
      </c>
      <c r="D45" s="61">
        <f>'[2]帳票9－2データ'!A42</f>
        <v>57031</v>
      </c>
      <c r="E45" s="61">
        <f>'[2]帳票9－2データ'!B42</f>
        <v>50583</v>
      </c>
      <c r="F45" s="61">
        <f>'[2]帳票9－2データ'!C42</f>
        <v>4383</v>
      </c>
      <c r="G45" s="61">
        <f>'[2]帳票9－2データ'!D42</f>
        <v>50948</v>
      </c>
      <c r="H45" s="61">
        <f>'[2]帳票9－2データ'!E42</f>
        <v>10567</v>
      </c>
      <c r="I45" s="61">
        <f>'[2]帳票9－2データ'!F42</f>
        <v>4651</v>
      </c>
      <c r="J45" s="61">
        <f>'[2]帳票9－2データ'!G42</f>
        <v>1048</v>
      </c>
      <c r="K45" s="61">
        <f>'[2]帳票9－2データ'!H42</f>
        <v>436</v>
      </c>
      <c r="L45" s="61">
        <f>'[2]帳票9－2データ'!I42</f>
        <v>79</v>
      </c>
      <c r="M45" s="61">
        <f>'[2]帳票9－2データ'!J42</f>
        <v>1070</v>
      </c>
      <c r="N45" s="61">
        <f>'[2]帳票9－2データ'!K42</f>
        <v>480</v>
      </c>
      <c r="O45" s="61">
        <f>'[2]帳票9－2データ'!L42</f>
        <v>118</v>
      </c>
      <c r="P45" s="61">
        <f>'[2]帳票9－2データ'!M42</f>
        <v>1063</v>
      </c>
      <c r="Q45" s="61">
        <f>'[2]帳票9－2データ'!N42</f>
        <v>59</v>
      </c>
      <c r="R45" s="62">
        <f>'[2]帳票9－2データ'!O42</f>
        <v>182516</v>
      </c>
      <c r="S45" s="59"/>
      <c r="T45" s="59"/>
      <c r="U45" s="69"/>
      <c r="V45" s="60" t="s">
        <v>18</v>
      </c>
      <c r="W45" s="61">
        <f>'[2]帳票9－2データ'!P42</f>
        <v>27</v>
      </c>
      <c r="X45" s="61">
        <f>'[2]帳票9－2データ'!Q42</f>
        <v>11</v>
      </c>
      <c r="Y45" s="61">
        <f>'[2]帳票9－2データ'!R42</f>
        <v>1649</v>
      </c>
      <c r="Z45" s="61">
        <f>'[2]帳票9－2データ'!S42</f>
        <v>1</v>
      </c>
      <c r="AA45" s="61">
        <f>'[2]帳票9－2データ'!T42</f>
        <v>281</v>
      </c>
      <c r="AB45" s="61">
        <f>'[2]帳票9－2データ'!U42</f>
        <v>224</v>
      </c>
      <c r="AC45" s="61">
        <f>'[2]帳票9－2データ'!V42</f>
        <v>12821</v>
      </c>
      <c r="AD45" s="61">
        <f>'[2]帳票9－2データ'!W42</f>
        <v>3173</v>
      </c>
      <c r="AE45" s="61">
        <f>'[2]帳票9－2データ'!X42</f>
        <v>18187</v>
      </c>
      <c r="AF45" s="62">
        <f>'[2]帳票9－2データ'!Y42</f>
        <v>200703</v>
      </c>
    </row>
    <row r="46" spans="2:32" ht="13.5" customHeight="1">
      <c r="B46" s="67" t="s">
        <v>66</v>
      </c>
      <c r="C46" s="17" t="s">
        <v>67</v>
      </c>
      <c r="D46" s="57">
        <f>'[2]帳票9－2データ'!A43</f>
        <v>4749</v>
      </c>
      <c r="E46" s="57">
        <f>'[2]帳票9－2データ'!B43</f>
        <v>2949</v>
      </c>
      <c r="F46" s="57">
        <f>'[2]帳票9－2データ'!C43</f>
        <v>441</v>
      </c>
      <c r="G46" s="57">
        <f>'[2]帳票9－2データ'!D43</f>
        <v>9053</v>
      </c>
      <c r="H46" s="57">
        <f>'[2]帳票9－2データ'!E43</f>
        <v>452</v>
      </c>
      <c r="I46" s="57">
        <f>'[2]帳票9－2データ'!F43</f>
        <v>1141</v>
      </c>
      <c r="J46" s="57">
        <f>'[2]帳票9－2データ'!G43</f>
        <v>640</v>
      </c>
      <c r="K46" s="57">
        <f>'[2]帳票9－2データ'!H43</f>
        <v>101</v>
      </c>
      <c r="L46" s="57">
        <f>'[2]帳票9－2データ'!I43</f>
        <v>17</v>
      </c>
      <c r="M46" s="57">
        <f>'[2]帳票9－2データ'!J43</f>
        <v>313</v>
      </c>
      <c r="N46" s="57">
        <f>'[2]帳票9－2データ'!K43</f>
        <v>77</v>
      </c>
      <c r="O46" s="57">
        <f>'[2]帳票9－2データ'!L43</f>
        <v>113</v>
      </c>
      <c r="P46" s="57">
        <f>'[2]帳票9－2データ'!M43</f>
        <v>265</v>
      </c>
      <c r="Q46" s="57">
        <f>'[2]帳票9－2データ'!N43</f>
        <v>23</v>
      </c>
      <c r="R46" s="58">
        <f>'[2]帳票9－2データ'!O43</f>
        <v>20334</v>
      </c>
      <c r="S46" s="59"/>
      <c r="T46" s="59"/>
      <c r="U46" s="67" t="s">
        <v>66</v>
      </c>
      <c r="V46" s="17" t="s">
        <v>67</v>
      </c>
      <c r="W46" s="57">
        <f>'[2]帳票9－2データ'!P43</f>
        <v>1</v>
      </c>
      <c r="X46" s="57">
        <f>'[2]帳票9－2データ'!Q43</f>
        <v>1</v>
      </c>
      <c r="Y46" s="57">
        <f>'[2]帳票9－2データ'!R43</f>
        <v>10</v>
      </c>
      <c r="Z46" s="57">
        <f>'[2]帳票9－2データ'!S43</f>
        <v>0</v>
      </c>
      <c r="AA46" s="57">
        <f>'[2]帳票9－2データ'!T43</f>
        <v>104</v>
      </c>
      <c r="AB46" s="57">
        <f>'[2]帳票9－2データ'!U43</f>
        <v>10</v>
      </c>
      <c r="AC46" s="57">
        <f>'[2]帳票9－2データ'!V43</f>
        <v>429</v>
      </c>
      <c r="AD46" s="57">
        <f>'[2]帳票9－2データ'!W43</f>
        <v>282</v>
      </c>
      <c r="AE46" s="57">
        <f>'[2]帳票9－2データ'!X43</f>
        <v>837</v>
      </c>
      <c r="AF46" s="58">
        <f>'[2]帳票9－2データ'!Y43</f>
        <v>21171</v>
      </c>
    </row>
    <row r="47" spans="2:32">
      <c r="B47" s="68"/>
      <c r="C47" s="11" t="s">
        <v>68</v>
      </c>
      <c r="D47" s="57">
        <f>'[2]帳票9－2データ'!A44</f>
        <v>6262</v>
      </c>
      <c r="E47" s="57">
        <f>'[2]帳票9－2データ'!B44</f>
        <v>3775</v>
      </c>
      <c r="F47" s="57">
        <f>'[2]帳票9－2データ'!C44</f>
        <v>476</v>
      </c>
      <c r="G47" s="57">
        <f>'[2]帳票9－2データ'!D44</f>
        <v>7473</v>
      </c>
      <c r="H47" s="57">
        <f>'[2]帳票9－2データ'!E44</f>
        <v>664</v>
      </c>
      <c r="I47" s="57">
        <f>'[2]帳票9－2データ'!F44</f>
        <v>1004</v>
      </c>
      <c r="J47" s="57">
        <f>'[2]帳票9－2データ'!G44</f>
        <v>474</v>
      </c>
      <c r="K47" s="57">
        <f>'[2]帳票9－2データ'!H44</f>
        <v>60</v>
      </c>
      <c r="L47" s="57">
        <f>'[2]帳票9－2データ'!I44</f>
        <v>15</v>
      </c>
      <c r="M47" s="57">
        <f>'[2]帳票9－2データ'!J44</f>
        <v>262</v>
      </c>
      <c r="N47" s="57">
        <f>'[2]帳票9－2データ'!K44</f>
        <v>71</v>
      </c>
      <c r="O47" s="57">
        <f>'[2]帳票9－2データ'!L44</f>
        <v>39</v>
      </c>
      <c r="P47" s="57">
        <f>'[2]帳票9－2データ'!M44</f>
        <v>216</v>
      </c>
      <c r="Q47" s="57">
        <f>'[2]帳票9－2データ'!N44</f>
        <v>13</v>
      </c>
      <c r="R47" s="58">
        <f>'[2]帳票9－2データ'!O44</f>
        <v>20804</v>
      </c>
      <c r="S47" s="59"/>
      <c r="T47" s="59"/>
      <c r="U47" s="68"/>
      <c r="V47" s="11" t="s">
        <v>68</v>
      </c>
      <c r="W47" s="57">
        <f>'[2]帳票9－2データ'!P44</f>
        <v>81</v>
      </c>
      <c r="X47" s="57">
        <f>'[2]帳票9－2データ'!Q44</f>
        <v>8</v>
      </c>
      <c r="Y47" s="57">
        <f>'[2]帳票9－2データ'!R44</f>
        <v>5</v>
      </c>
      <c r="Z47" s="57">
        <f>'[2]帳票9－2データ'!S44</f>
        <v>0</v>
      </c>
      <c r="AA47" s="57">
        <f>'[2]帳票9－2データ'!T44</f>
        <v>79</v>
      </c>
      <c r="AB47" s="57">
        <f>'[2]帳票9－2データ'!U44</f>
        <v>21</v>
      </c>
      <c r="AC47" s="57">
        <f>'[2]帳票9－2データ'!V44</f>
        <v>350</v>
      </c>
      <c r="AD47" s="57">
        <f>'[2]帳票9－2データ'!W44</f>
        <v>211</v>
      </c>
      <c r="AE47" s="57">
        <f>'[2]帳票9－2データ'!X44</f>
        <v>755</v>
      </c>
      <c r="AF47" s="58">
        <f>'[2]帳票9－2データ'!Y44</f>
        <v>21559</v>
      </c>
    </row>
    <row r="48" spans="2:32">
      <c r="B48" s="68"/>
      <c r="C48" s="11" t="s">
        <v>69</v>
      </c>
      <c r="D48" s="57">
        <f>'[2]帳票9－2データ'!A45</f>
        <v>995</v>
      </c>
      <c r="E48" s="57">
        <f>'[2]帳票9－2データ'!B45</f>
        <v>744</v>
      </c>
      <c r="F48" s="57">
        <f>'[2]帳票9－2データ'!C45</f>
        <v>100</v>
      </c>
      <c r="G48" s="57">
        <f>'[2]帳票9－2データ'!D45</f>
        <v>1694</v>
      </c>
      <c r="H48" s="57">
        <f>'[2]帳票9－2データ'!E45</f>
        <v>152</v>
      </c>
      <c r="I48" s="57">
        <f>'[2]帳票9－2データ'!F45</f>
        <v>257</v>
      </c>
      <c r="J48" s="57">
        <f>'[2]帳票9－2データ'!G45</f>
        <v>119</v>
      </c>
      <c r="K48" s="57">
        <f>'[2]帳票9－2データ'!H45</f>
        <v>31</v>
      </c>
      <c r="L48" s="57">
        <f>'[2]帳票9－2データ'!I45</f>
        <v>10</v>
      </c>
      <c r="M48" s="57">
        <f>'[2]帳票9－2データ'!J45</f>
        <v>69</v>
      </c>
      <c r="N48" s="57">
        <f>'[2]帳票9－2データ'!K45</f>
        <v>33</v>
      </c>
      <c r="O48" s="57">
        <f>'[2]帳票9－2データ'!L45</f>
        <v>17</v>
      </c>
      <c r="P48" s="57">
        <f>'[2]帳票9－2データ'!M45</f>
        <v>34</v>
      </c>
      <c r="Q48" s="57">
        <f>'[2]帳票9－2データ'!N45</f>
        <v>2</v>
      </c>
      <c r="R48" s="58">
        <f>'[2]帳票9－2データ'!O45</f>
        <v>4257</v>
      </c>
      <c r="S48" s="59"/>
      <c r="T48" s="59"/>
      <c r="U48" s="68"/>
      <c r="V48" s="11" t="s">
        <v>69</v>
      </c>
      <c r="W48" s="57">
        <f>'[2]帳票9－2データ'!P45</f>
        <v>0</v>
      </c>
      <c r="X48" s="57">
        <f>'[2]帳票9－2データ'!Q45</f>
        <v>0</v>
      </c>
      <c r="Y48" s="57">
        <f>'[2]帳票9－2データ'!R45</f>
        <v>3</v>
      </c>
      <c r="Z48" s="57">
        <f>'[2]帳票9－2データ'!S45</f>
        <v>0</v>
      </c>
      <c r="AA48" s="57">
        <f>'[2]帳票9－2データ'!T45</f>
        <v>16</v>
      </c>
      <c r="AB48" s="57">
        <f>'[2]帳票9－2データ'!U45</f>
        <v>11</v>
      </c>
      <c r="AC48" s="57">
        <f>'[2]帳票9－2データ'!V45</f>
        <v>120</v>
      </c>
      <c r="AD48" s="57">
        <f>'[2]帳票9－2データ'!W45</f>
        <v>75</v>
      </c>
      <c r="AE48" s="57">
        <f>'[2]帳票9－2データ'!X45</f>
        <v>225</v>
      </c>
      <c r="AF48" s="58">
        <f>'[2]帳票9－2データ'!Y45</f>
        <v>4482</v>
      </c>
    </row>
    <row r="49" spans="2:32">
      <c r="B49" s="68"/>
      <c r="C49" s="16" t="s">
        <v>70</v>
      </c>
      <c r="D49" s="57">
        <f>'[2]帳票9－2データ'!A46</f>
        <v>2399</v>
      </c>
      <c r="E49" s="57">
        <f>'[2]帳票9－2データ'!B46</f>
        <v>1924</v>
      </c>
      <c r="F49" s="57">
        <f>'[2]帳票9－2データ'!C46</f>
        <v>187</v>
      </c>
      <c r="G49" s="57">
        <f>'[2]帳票9－2データ'!D46</f>
        <v>3111</v>
      </c>
      <c r="H49" s="57">
        <f>'[2]帳票9－2データ'!E46</f>
        <v>362</v>
      </c>
      <c r="I49" s="57">
        <f>'[2]帳票9－2データ'!F46</f>
        <v>611</v>
      </c>
      <c r="J49" s="57">
        <f>'[2]帳票9－2データ'!G46</f>
        <v>300</v>
      </c>
      <c r="K49" s="57">
        <f>'[2]帳票9－2データ'!H46</f>
        <v>53</v>
      </c>
      <c r="L49" s="57">
        <f>'[2]帳票9－2データ'!I46</f>
        <v>17</v>
      </c>
      <c r="M49" s="57">
        <f>'[2]帳票9－2データ'!J46</f>
        <v>139</v>
      </c>
      <c r="N49" s="57">
        <f>'[2]帳票9－2データ'!K46</f>
        <v>67</v>
      </c>
      <c r="O49" s="57">
        <f>'[2]帳票9－2データ'!L46</f>
        <v>21</v>
      </c>
      <c r="P49" s="57">
        <f>'[2]帳票9－2データ'!M46</f>
        <v>117</v>
      </c>
      <c r="Q49" s="57">
        <f>'[2]帳票9－2データ'!N46</f>
        <v>4</v>
      </c>
      <c r="R49" s="58">
        <f>'[2]帳票9－2データ'!O46</f>
        <v>9312</v>
      </c>
      <c r="S49" s="59"/>
      <c r="T49" s="59"/>
      <c r="U49" s="68"/>
      <c r="V49" s="16" t="s">
        <v>70</v>
      </c>
      <c r="W49" s="57">
        <f>'[2]帳票9－2データ'!P46</f>
        <v>1</v>
      </c>
      <c r="X49" s="57">
        <f>'[2]帳票9－2データ'!Q46</f>
        <v>1</v>
      </c>
      <c r="Y49" s="57">
        <f>'[2]帳票9－2データ'!R46</f>
        <v>16</v>
      </c>
      <c r="Z49" s="57">
        <f>'[2]帳票9－2データ'!S46</f>
        <v>0</v>
      </c>
      <c r="AA49" s="57">
        <f>'[2]帳票9－2データ'!T46</f>
        <v>45</v>
      </c>
      <c r="AB49" s="57">
        <f>'[2]帳票9－2データ'!U46</f>
        <v>15</v>
      </c>
      <c r="AC49" s="57">
        <f>'[2]帳票9－2データ'!V46</f>
        <v>201</v>
      </c>
      <c r="AD49" s="57">
        <f>'[2]帳票9－2データ'!W46</f>
        <v>124</v>
      </c>
      <c r="AE49" s="57">
        <f>'[2]帳票9－2データ'!X46</f>
        <v>403</v>
      </c>
      <c r="AF49" s="58">
        <f>'[2]帳票9－2データ'!Y46</f>
        <v>9715</v>
      </c>
    </row>
    <row r="50" spans="2:32">
      <c r="B50" s="68"/>
      <c r="C50" s="11" t="s">
        <v>17</v>
      </c>
      <c r="D50" s="57">
        <f>'[2]帳票9－2データ'!A47</f>
        <v>22</v>
      </c>
      <c r="E50" s="57">
        <f>'[2]帳票9－2データ'!B47</f>
        <v>17</v>
      </c>
      <c r="F50" s="57">
        <f>'[2]帳票9－2データ'!C47</f>
        <v>0</v>
      </c>
      <c r="G50" s="57">
        <f>'[2]帳票9－2データ'!D47</f>
        <v>27</v>
      </c>
      <c r="H50" s="57">
        <f>'[2]帳票9－2データ'!E47</f>
        <v>2</v>
      </c>
      <c r="I50" s="57">
        <f>'[2]帳票9－2データ'!F47</f>
        <v>9</v>
      </c>
      <c r="J50" s="57">
        <f>'[2]帳票9－2データ'!G47</f>
        <v>5</v>
      </c>
      <c r="K50" s="57">
        <f>'[2]帳票9－2データ'!H47</f>
        <v>1</v>
      </c>
      <c r="L50" s="57">
        <f>'[2]帳票9－2データ'!I47</f>
        <v>0</v>
      </c>
      <c r="M50" s="57">
        <f>'[2]帳票9－2データ'!J47</f>
        <v>5</v>
      </c>
      <c r="N50" s="57">
        <f>'[2]帳票9－2データ'!K47</f>
        <v>0</v>
      </c>
      <c r="O50" s="57">
        <f>'[2]帳票9－2データ'!L47</f>
        <v>0</v>
      </c>
      <c r="P50" s="57">
        <f>'[2]帳票9－2データ'!M47</f>
        <v>0</v>
      </c>
      <c r="Q50" s="57">
        <f>'[2]帳票9－2データ'!N47</f>
        <v>0</v>
      </c>
      <c r="R50" s="58">
        <f>'[2]帳票9－2データ'!O47</f>
        <v>88</v>
      </c>
      <c r="S50" s="59"/>
      <c r="T50" s="59"/>
      <c r="U50" s="68"/>
      <c r="V50" s="11" t="s">
        <v>17</v>
      </c>
      <c r="W50" s="57">
        <f>'[2]帳票9－2データ'!P47</f>
        <v>0</v>
      </c>
      <c r="X50" s="57">
        <f>'[2]帳票9－2データ'!Q47</f>
        <v>0</v>
      </c>
      <c r="Y50" s="57">
        <f>'[2]帳票9－2データ'!R47</f>
        <v>0</v>
      </c>
      <c r="Z50" s="57">
        <f>'[2]帳票9－2データ'!S47</f>
        <v>0</v>
      </c>
      <c r="AA50" s="57">
        <f>'[2]帳票9－2データ'!T47</f>
        <v>0</v>
      </c>
      <c r="AB50" s="57">
        <f>'[2]帳票9－2データ'!U47</f>
        <v>0</v>
      </c>
      <c r="AC50" s="57">
        <f>'[2]帳票9－2データ'!V47</f>
        <v>1</v>
      </c>
      <c r="AD50" s="57">
        <f>'[2]帳票9－2データ'!W47</f>
        <v>0</v>
      </c>
      <c r="AE50" s="57">
        <f>'[2]帳票9－2データ'!X47</f>
        <v>1</v>
      </c>
      <c r="AF50" s="58">
        <f>'[2]帳票9－2データ'!Y47</f>
        <v>89</v>
      </c>
    </row>
    <row r="51" spans="2:32" ht="14.25" thickBot="1">
      <c r="B51" s="69"/>
      <c r="C51" s="60" t="s">
        <v>18</v>
      </c>
      <c r="D51" s="63">
        <f>'[2]帳票9－2データ'!A48</f>
        <v>14427</v>
      </c>
      <c r="E51" s="63">
        <f>'[2]帳票9－2データ'!B48</f>
        <v>9409</v>
      </c>
      <c r="F51" s="63">
        <f>'[2]帳票9－2データ'!C48</f>
        <v>1204</v>
      </c>
      <c r="G51" s="63">
        <f>'[2]帳票9－2データ'!D48</f>
        <v>21358</v>
      </c>
      <c r="H51" s="63">
        <f>'[2]帳票9－2データ'!E48</f>
        <v>1632</v>
      </c>
      <c r="I51" s="63">
        <f>'[2]帳票9－2データ'!F48</f>
        <v>3022</v>
      </c>
      <c r="J51" s="63">
        <f>'[2]帳票9－2データ'!G48</f>
        <v>1538</v>
      </c>
      <c r="K51" s="63">
        <f>'[2]帳票9－2データ'!H48</f>
        <v>246</v>
      </c>
      <c r="L51" s="63">
        <f>'[2]帳票9－2データ'!I48</f>
        <v>59</v>
      </c>
      <c r="M51" s="63">
        <f>'[2]帳票9－2データ'!J48</f>
        <v>788</v>
      </c>
      <c r="N51" s="63">
        <f>'[2]帳票9－2データ'!K48</f>
        <v>248</v>
      </c>
      <c r="O51" s="63">
        <f>'[2]帳票9－2データ'!L48</f>
        <v>190</v>
      </c>
      <c r="P51" s="63">
        <f>'[2]帳票9－2データ'!M48</f>
        <v>632</v>
      </c>
      <c r="Q51" s="63">
        <f>'[2]帳票9－2データ'!N48</f>
        <v>42</v>
      </c>
      <c r="R51" s="64">
        <f>'[2]帳票9－2データ'!O48</f>
        <v>54795</v>
      </c>
      <c r="S51" s="59"/>
      <c r="T51" s="59"/>
      <c r="U51" s="69"/>
      <c r="V51" s="60" t="s">
        <v>18</v>
      </c>
      <c r="W51" s="63">
        <f>'[2]帳票9－2データ'!P48</f>
        <v>83</v>
      </c>
      <c r="X51" s="63">
        <f>'[2]帳票9－2データ'!Q48</f>
        <v>10</v>
      </c>
      <c r="Y51" s="63">
        <f>'[2]帳票9－2データ'!R48</f>
        <v>34</v>
      </c>
      <c r="Z51" s="63">
        <f>'[2]帳票9－2データ'!S48</f>
        <v>0</v>
      </c>
      <c r="AA51" s="63">
        <f>'[2]帳票9－2データ'!T48</f>
        <v>244</v>
      </c>
      <c r="AB51" s="63">
        <f>'[2]帳票9－2データ'!U48</f>
        <v>57</v>
      </c>
      <c r="AC51" s="63">
        <f>'[2]帳票9－2データ'!V48</f>
        <v>1101</v>
      </c>
      <c r="AD51" s="63">
        <f>'[2]帳票9－2データ'!W48</f>
        <v>692</v>
      </c>
      <c r="AE51" s="63">
        <f>'[2]帳票9－2データ'!X48</f>
        <v>2221</v>
      </c>
      <c r="AF51" s="64">
        <f>'[2]帳票9－2データ'!Y48</f>
        <v>57016</v>
      </c>
    </row>
    <row r="52" spans="2:32" ht="14.25" thickBot="1">
      <c r="B52" s="72" t="s">
        <v>71</v>
      </c>
      <c r="C52" s="73"/>
      <c r="D52" s="65">
        <f>'[2]帳票9－2データ'!A49</f>
        <v>50</v>
      </c>
      <c r="E52" s="65">
        <f>'[2]帳票9－2データ'!B49</f>
        <v>22</v>
      </c>
      <c r="F52" s="65">
        <f>'[2]帳票9－2データ'!C49</f>
        <v>3</v>
      </c>
      <c r="G52" s="65">
        <f>'[2]帳票9－2データ'!D49</f>
        <v>64</v>
      </c>
      <c r="H52" s="65">
        <f>'[2]帳票9－2データ'!E49</f>
        <v>3</v>
      </c>
      <c r="I52" s="65">
        <f>'[2]帳票9－2データ'!F49</f>
        <v>9</v>
      </c>
      <c r="J52" s="65">
        <f>'[2]帳票9－2データ'!G49</f>
        <v>6</v>
      </c>
      <c r="K52" s="65">
        <f>'[2]帳票9－2データ'!H49</f>
        <v>5</v>
      </c>
      <c r="L52" s="65">
        <f>'[2]帳票9－2データ'!I49</f>
        <v>0</v>
      </c>
      <c r="M52" s="65">
        <f>'[2]帳票9－2データ'!J49</f>
        <v>3</v>
      </c>
      <c r="N52" s="65">
        <f>'[2]帳票9－2データ'!K49</f>
        <v>0</v>
      </c>
      <c r="O52" s="65">
        <f>'[2]帳票9－2データ'!L49</f>
        <v>1</v>
      </c>
      <c r="P52" s="65">
        <f>'[2]帳票9－2データ'!M49</f>
        <v>0</v>
      </c>
      <c r="Q52" s="65">
        <f>'[2]帳票9－2データ'!N49</f>
        <v>0</v>
      </c>
      <c r="R52" s="66">
        <f>'[2]帳票9－2データ'!O49</f>
        <v>166</v>
      </c>
      <c r="S52" s="59"/>
      <c r="T52" s="59"/>
      <c r="U52" s="72" t="s">
        <v>71</v>
      </c>
      <c r="V52" s="73"/>
      <c r="W52" s="65">
        <f>'[2]帳票9－2データ'!P49</f>
        <v>0</v>
      </c>
      <c r="X52" s="65">
        <f>'[2]帳票9－2データ'!Q49</f>
        <v>1</v>
      </c>
      <c r="Y52" s="65">
        <f>'[2]帳票9－2データ'!R49</f>
        <v>1</v>
      </c>
      <c r="Z52" s="65">
        <f>'[2]帳票9－2データ'!S49</f>
        <v>0</v>
      </c>
      <c r="AA52" s="65">
        <f>'[2]帳票9－2データ'!T49</f>
        <v>1</v>
      </c>
      <c r="AB52" s="65">
        <f>'[2]帳票9－2データ'!U49</f>
        <v>0</v>
      </c>
      <c r="AC52" s="65">
        <f>'[2]帳票9－2データ'!V49</f>
        <v>13</v>
      </c>
      <c r="AD52" s="65">
        <f>'[2]帳票9－2データ'!W49</f>
        <v>7</v>
      </c>
      <c r="AE52" s="65">
        <f>'[2]帳票9－2データ'!X49</f>
        <v>23</v>
      </c>
      <c r="AF52" s="66">
        <f>'[2]帳票9－2データ'!Y49</f>
        <v>189</v>
      </c>
    </row>
    <row r="53" spans="2:32" ht="14.25" thickBot="1">
      <c r="B53" s="72" t="s">
        <v>118</v>
      </c>
      <c r="C53" s="73"/>
      <c r="D53" s="65" t="s">
        <v>128</v>
      </c>
      <c r="E53" s="65" t="s">
        <v>128</v>
      </c>
      <c r="F53" s="65" t="s">
        <v>128</v>
      </c>
      <c r="G53" s="65" t="s">
        <v>128</v>
      </c>
      <c r="H53" s="65" t="s">
        <v>128</v>
      </c>
      <c r="I53" s="65" t="s">
        <v>128</v>
      </c>
      <c r="J53" s="65" t="s">
        <v>128</v>
      </c>
      <c r="K53" s="65" t="s">
        <v>128</v>
      </c>
      <c r="L53" s="65" t="s">
        <v>128</v>
      </c>
      <c r="M53" s="65" t="s">
        <v>128</v>
      </c>
      <c r="N53" s="65" t="s">
        <v>128</v>
      </c>
      <c r="O53" s="65" t="s">
        <v>128</v>
      </c>
      <c r="P53" s="65" t="s">
        <v>128</v>
      </c>
      <c r="Q53" s="65" t="s">
        <v>128</v>
      </c>
      <c r="R53" s="66" t="s">
        <v>128</v>
      </c>
      <c r="S53" s="59"/>
      <c r="T53" s="59"/>
      <c r="U53" s="72" t="s">
        <v>118</v>
      </c>
      <c r="V53" s="73"/>
      <c r="W53" s="65" t="s">
        <v>129</v>
      </c>
      <c r="X53" s="65" t="s">
        <v>129</v>
      </c>
      <c r="Y53" s="65" t="s">
        <v>128</v>
      </c>
      <c r="Z53" s="65" t="s">
        <v>128</v>
      </c>
      <c r="AA53" s="65" t="s">
        <v>128</v>
      </c>
      <c r="AB53" s="65" t="s">
        <v>128</v>
      </c>
      <c r="AC53" s="65" t="s">
        <v>128</v>
      </c>
      <c r="AD53" s="65" t="s">
        <v>128</v>
      </c>
      <c r="AE53" s="65" t="s">
        <v>128</v>
      </c>
      <c r="AF53" s="66" t="s">
        <v>128</v>
      </c>
    </row>
    <row r="54" spans="2:32" ht="13.5" customHeight="1">
      <c r="B54" s="67" t="s">
        <v>73</v>
      </c>
      <c r="C54" s="17" t="s">
        <v>74</v>
      </c>
      <c r="D54" s="57">
        <f>'[2]帳票9－2データ'!A51</f>
        <v>1197</v>
      </c>
      <c r="E54" s="57">
        <f>'[2]帳票9－2データ'!B51</f>
        <v>868</v>
      </c>
      <c r="F54" s="57">
        <f>'[2]帳票9－2データ'!C51</f>
        <v>87</v>
      </c>
      <c r="G54" s="57">
        <f>'[2]帳票9－2データ'!D51</f>
        <v>1704</v>
      </c>
      <c r="H54" s="57">
        <f>'[2]帳票9－2データ'!E51</f>
        <v>118</v>
      </c>
      <c r="I54" s="57">
        <f>'[2]帳票9－2データ'!F51</f>
        <v>668</v>
      </c>
      <c r="J54" s="57">
        <f>'[2]帳票9－2データ'!G51</f>
        <v>30</v>
      </c>
      <c r="K54" s="57">
        <f>'[2]帳票9－2データ'!H51</f>
        <v>20</v>
      </c>
      <c r="L54" s="57">
        <f>'[2]帳票9－2データ'!I51</f>
        <v>7</v>
      </c>
      <c r="M54" s="57">
        <f>'[2]帳票9－2データ'!J51</f>
        <v>38</v>
      </c>
      <c r="N54" s="57">
        <f>'[2]帳票9－2データ'!K51</f>
        <v>185</v>
      </c>
      <c r="O54" s="57">
        <f>'[2]帳票9－2データ'!L51</f>
        <v>1</v>
      </c>
      <c r="P54" s="57">
        <f>'[2]帳票9－2データ'!M51</f>
        <v>53</v>
      </c>
      <c r="Q54" s="57">
        <f>'[2]帳票9－2データ'!N51</f>
        <v>0</v>
      </c>
      <c r="R54" s="58">
        <f>'[2]帳票9－2データ'!O51</f>
        <v>4976</v>
      </c>
      <c r="S54" s="59"/>
      <c r="T54" s="59"/>
      <c r="U54" s="67" t="s">
        <v>73</v>
      </c>
      <c r="V54" s="17" t="s">
        <v>74</v>
      </c>
      <c r="W54" s="57">
        <f>'[2]帳票9－2データ'!P51</f>
        <v>0</v>
      </c>
      <c r="X54" s="57">
        <f>'[2]帳票9－2データ'!Q51</f>
        <v>0</v>
      </c>
      <c r="Y54" s="57">
        <f>'[2]帳票9－2データ'!R51</f>
        <v>9</v>
      </c>
      <c r="Z54" s="57">
        <f>'[2]帳票9－2データ'!S51</f>
        <v>0</v>
      </c>
      <c r="AA54" s="57">
        <f>'[2]帳票9－2データ'!T51</f>
        <v>26</v>
      </c>
      <c r="AB54" s="57">
        <f>'[2]帳票9－2データ'!U51</f>
        <v>3</v>
      </c>
      <c r="AC54" s="57">
        <f>'[2]帳票9－2データ'!V51</f>
        <v>57</v>
      </c>
      <c r="AD54" s="57">
        <f>'[2]帳票9－2データ'!W51</f>
        <v>43</v>
      </c>
      <c r="AE54" s="57">
        <f>'[2]帳票9－2データ'!X51</f>
        <v>138</v>
      </c>
      <c r="AF54" s="58">
        <f>'[2]帳票9－2データ'!Y51</f>
        <v>5114</v>
      </c>
    </row>
    <row r="55" spans="2:32">
      <c r="B55" s="68"/>
      <c r="C55" s="11" t="s">
        <v>75</v>
      </c>
      <c r="D55" s="57">
        <f>'[2]帳票9－2データ'!A52</f>
        <v>1817</v>
      </c>
      <c r="E55" s="57">
        <f>'[2]帳票9－2データ'!B52</f>
        <v>804</v>
      </c>
      <c r="F55" s="57">
        <f>'[2]帳票9－2データ'!C52</f>
        <v>108</v>
      </c>
      <c r="G55" s="57">
        <f>'[2]帳票9－2データ'!D52</f>
        <v>1625</v>
      </c>
      <c r="H55" s="57">
        <f>'[2]帳票9－2データ'!E52</f>
        <v>136</v>
      </c>
      <c r="I55" s="57">
        <f>'[2]帳票9－2データ'!F52</f>
        <v>646</v>
      </c>
      <c r="J55" s="57">
        <f>'[2]帳票9－2データ'!G52</f>
        <v>59</v>
      </c>
      <c r="K55" s="57">
        <f>'[2]帳票9－2データ'!H52</f>
        <v>17</v>
      </c>
      <c r="L55" s="57">
        <f>'[2]帳票9－2データ'!I52</f>
        <v>3</v>
      </c>
      <c r="M55" s="57">
        <f>'[2]帳票9－2データ'!J52</f>
        <v>70</v>
      </c>
      <c r="N55" s="57">
        <f>'[2]帳票9－2データ'!K52</f>
        <v>170</v>
      </c>
      <c r="O55" s="57">
        <f>'[2]帳票9－2データ'!L52</f>
        <v>1</v>
      </c>
      <c r="P55" s="57">
        <f>'[2]帳票9－2データ'!M52</f>
        <v>79</v>
      </c>
      <c r="Q55" s="57">
        <f>'[2]帳票9－2データ'!N52</f>
        <v>1</v>
      </c>
      <c r="R55" s="58">
        <f>'[2]帳票9－2データ'!O52</f>
        <v>5536</v>
      </c>
      <c r="S55" s="59"/>
      <c r="T55" s="59"/>
      <c r="U55" s="68"/>
      <c r="V55" s="11" t="s">
        <v>75</v>
      </c>
      <c r="W55" s="57">
        <f>'[2]帳票9－2データ'!P52</f>
        <v>0</v>
      </c>
      <c r="X55" s="57">
        <f>'[2]帳票9－2データ'!Q52</f>
        <v>0</v>
      </c>
      <c r="Y55" s="57">
        <f>'[2]帳票9－2データ'!R52</f>
        <v>30</v>
      </c>
      <c r="Z55" s="57">
        <f>'[2]帳票9－2データ'!S52</f>
        <v>0</v>
      </c>
      <c r="AA55" s="57">
        <f>'[2]帳票9－2データ'!T52</f>
        <v>8</v>
      </c>
      <c r="AB55" s="57">
        <f>'[2]帳票9－2データ'!U52</f>
        <v>8</v>
      </c>
      <c r="AC55" s="57">
        <f>'[2]帳票9－2データ'!V52</f>
        <v>55</v>
      </c>
      <c r="AD55" s="57">
        <f>'[2]帳票9－2データ'!W52</f>
        <v>24</v>
      </c>
      <c r="AE55" s="57">
        <f>'[2]帳票9－2データ'!X52</f>
        <v>125</v>
      </c>
      <c r="AF55" s="58">
        <f>'[2]帳票9－2データ'!Y52</f>
        <v>5661</v>
      </c>
    </row>
    <row r="56" spans="2:32">
      <c r="B56" s="68"/>
      <c r="C56" s="16" t="s">
        <v>76</v>
      </c>
      <c r="D56" s="57">
        <f>'[2]帳票9－2データ'!A53</f>
        <v>164</v>
      </c>
      <c r="E56" s="57">
        <f>'[2]帳票9－2データ'!B53</f>
        <v>76</v>
      </c>
      <c r="F56" s="57">
        <f>'[2]帳票9－2データ'!C53</f>
        <v>10</v>
      </c>
      <c r="G56" s="57">
        <f>'[2]帳票9－2データ'!D53</f>
        <v>174</v>
      </c>
      <c r="H56" s="57">
        <f>'[2]帳票9－2データ'!E53</f>
        <v>15</v>
      </c>
      <c r="I56" s="57">
        <f>'[2]帳票9－2データ'!F53</f>
        <v>75</v>
      </c>
      <c r="J56" s="57">
        <f>'[2]帳票9－2データ'!G53</f>
        <v>3</v>
      </c>
      <c r="K56" s="57">
        <f>'[2]帳票9－2データ'!H53</f>
        <v>0</v>
      </c>
      <c r="L56" s="57">
        <f>'[2]帳票9－2データ'!I53</f>
        <v>0</v>
      </c>
      <c r="M56" s="57">
        <f>'[2]帳票9－2データ'!J53</f>
        <v>6</v>
      </c>
      <c r="N56" s="57">
        <f>'[2]帳票9－2データ'!K53</f>
        <v>23</v>
      </c>
      <c r="O56" s="57">
        <f>'[2]帳票9－2データ'!L53</f>
        <v>0</v>
      </c>
      <c r="P56" s="57">
        <f>'[2]帳票9－2データ'!M53</f>
        <v>9</v>
      </c>
      <c r="Q56" s="57">
        <f>'[2]帳票9－2データ'!N53</f>
        <v>0</v>
      </c>
      <c r="R56" s="58">
        <f>'[2]帳票9－2データ'!O53</f>
        <v>555</v>
      </c>
      <c r="S56" s="59"/>
      <c r="T56" s="59"/>
      <c r="U56" s="68"/>
      <c r="V56" s="16" t="s">
        <v>76</v>
      </c>
      <c r="W56" s="57">
        <f>'[2]帳票9－2データ'!P53</f>
        <v>0</v>
      </c>
      <c r="X56" s="57">
        <f>'[2]帳票9－2データ'!Q53</f>
        <v>0</v>
      </c>
      <c r="Y56" s="57">
        <f>'[2]帳票9－2データ'!R53</f>
        <v>4</v>
      </c>
      <c r="Z56" s="57">
        <f>'[2]帳票9－2データ'!S53</f>
        <v>0</v>
      </c>
      <c r="AA56" s="57">
        <f>'[2]帳票9－2データ'!T53</f>
        <v>2</v>
      </c>
      <c r="AB56" s="57">
        <f>'[2]帳票9－2データ'!U53</f>
        <v>1</v>
      </c>
      <c r="AC56" s="57">
        <f>'[2]帳票9－2データ'!V53</f>
        <v>5</v>
      </c>
      <c r="AD56" s="57">
        <f>'[2]帳票9－2データ'!W53</f>
        <v>5</v>
      </c>
      <c r="AE56" s="57">
        <f>'[2]帳票9－2データ'!X53</f>
        <v>17</v>
      </c>
      <c r="AF56" s="58">
        <f>'[2]帳票9－2データ'!Y53</f>
        <v>572</v>
      </c>
    </row>
    <row r="57" spans="2:32" ht="14.25" thickBot="1">
      <c r="B57" s="69"/>
      <c r="C57" s="60" t="s">
        <v>18</v>
      </c>
      <c r="D57" s="63">
        <f>'[2]帳票9－2データ'!A54</f>
        <v>3178</v>
      </c>
      <c r="E57" s="63">
        <f>'[2]帳票9－2データ'!B54</f>
        <v>1748</v>
      </c>
      <c r="F57" s="63">
        <f>'[2]帳票9－2データ'!C54</f>
        <v>205</v>
      </c>
      <c r="G57" s="63">
        <f>'[2]帳票9－2データ'!D54</f>
        <v>3503</v>
      </c>
      <c r="H57" s="63">
        <f>'[2]帳票9－2データ'!E54</f>
        <v>269</v>
      </c>
      <c r="I57" s="63">
        <f>'[2]帳票9－2データ'!F54</f>
        <v>1389</v>
      </c>
      <c r="J57" s="63">
        <f>'[2]帳票9－2データ'!G54</f>
        <v>92</v>
      </c>
      <c r="K57" s="63">
        <f>'[2]帳票9－2データ'!H54</f>
        <v>37</v>
      </c>
      <c r="L57" s="63">
        <f>'[2]帳票9－2データ'!I54</f>
        <v>10</v>
      </c>
      <c r="M57" s="63">
        <f>'[2]帳票9－2データ'!J54</f>
        <v>114</v>
      </c>
      <c r="N57" s="63">
        <f>'[2]帳票9－2データ'!K54</f>
        <v>378</v>
      </c>
      <c r="O57" s="63">
        <f>'[2]帳票9－2データ'!L54</f>
        <v>2</v>
      </c>
      <c r="P57" s="63">
        <f>'[2]帳票9－2データ'!M54</f>
        <v>141</v>
      </c>
      <c r="Q57" s="63">
        <f>'[2]帳票9－2データ'!N54</f>
        <v>1</v>
      </c>
      <c r="R57" s="58">
        <f>'[2]帳票9－2データ'!O54</f>
        <v>11067</v>
      </c>
      <c r="S57" s="59"/>
      <c r="T57" s="59"/>
      <c r="U57" s="69"/>
      <c r="V57" s="60" t="s">
        <v>18</v>
      </c>
      <c r="W57" s="63">
        <f>'[2]帳票9－2データ'!P54</f>
        <v>0</v>
      </c>
      <c r="X57" s="63">
        <f>'[2]帳票9－2データ'!Q54</f>
        <v>0</v>
      </c>
      <c r="Y57" s="63">
        <f>'[2]帳票9－2データ'!R54</f>
        <v>43</v>
      </c>
      <c r="Z57" s="63">
        <f>'[2]帳票9－2データ'!S54</f>
        <v>0</v>
      </c>
      <c r="AA57" s="63">
        <f>'[2]帳票9－2データ'!T54</f>
        <v>36</v>
      </c>
      <c r="AB57" s="63">
        <f>'[2]帳票9－2データ'!U54</f>
        <v>12</v>
      </c>
      <c r="AC57" s="63">
        <f>'[2]帳票9－2データ'!V54</f>
        <v>117</v>
      </c>
      <c r="AD57" s="63">
        <f>'[2]帳票9－2データ'!W54</f>
        <v>72</v>
      </c>
      <c r="AE57" s="63">
        <f>'[2]帳票9－2データ'!X54</f>
        <v>280</v>
      </c>
      <c r="AF57" s="58">
        <f>'[2]帳票9－2データ'!Y54</f>
        <v>11347</v>
      </c>
    </row>
    <row r="58" spans="2:32" ht="14.25" thickBot="1">
      <c r="B58" s="87" t="s">
        <v>77</v>
      </c>
      <c r="C58" s="88"/>
      <c r="D58" s="65">
        <f>'[2]帳票9－2データ'!A55</f>
        <v>111299</v>
      </c>
      <c r="E58" s="65">
        <f>'[2]帳票9－2データ'!B55</f>
        <v>91440</v>
      </c>
      <c r="F58" s="65">
        <f>'[2]帳票9－2データ'!C55</f>
        <v>8720</v>
      </c>
      <c r="G58" s="65">
        <f>'[2]帳票9－2データ'!D55</f>
        <v>108717</v>
      </c>
      <c r="H58" s="65">
        <f>'[2]帳票9－2データ'!E55</f>
        <v>17363</v>
      </c>
      <c r="I58" s="65">
        <f>'[2]帳票9－2データ'!F55</f>
        <v>12513</v>
      </c>
      <c r="J58" s="65">
        <f>'[2]帳票9－2データ'!G55</f>
        <v>4726</v>
      </c>
      <c r="K58" s="65">
        <f>'[2]帳票9－2データ'!H55</f>
        <v>1311</v>
      </c>
      <c r="L58" s="65">
        <f>'[2]帳票9－2データ'!I55</f>
        <v>193</v>
      </c>
      <c r="M58" s="65">
        <f>'[2]帳票9－2データ'!J55</f>
        <v>2679</v>
      </c>
      <c r="N58" s="65">
        <f>'[2]帳票9－2データ'!K55</f>
        <v>1687</v>
      </c>
      <c r="O58" s="65">
        <f>'[2]帳票9－2データ'!L55</f>
        <v>1442</v>
      </c>
      <c r="P58" s="65">
        <f>'[2]帳票9－2データ'!M55</f>
        <v>2452</v>
      </c>
      <c r="Q58" s="65">
        <f>'[2]帳票9－2データ'!N55</f>
        <v>215</v>
      </c>
      <c r="R58" s="66">
        <f>'[2]帳票9－2データ'!O55</f>
        <v>364757</v>
      </c>
      <c r="S58" s="59"/>
      <c r="T58" s="59"/>
      <c r="U58" s="87" t="s">
        <v>77</v>
      </c>
      <c r="V58" s="88"/>
      <c r="W58" s="65">
        <f>'[2]帳票9－2データ'!P55</f>
        <v>303</v>
      </c>
      <c r="X58" s="65">
        <f>'[2]帳票9－2データ'!Q55</f>
        <v>73</v>
      </c>
      <c r="Y58" s="65">
        <f>'[2]帳票9－2データ'!R55</f>
        <v>2291</v>
      </c>
      <c r="Z58" s="65">
        <f>'[2]帳票9－2データ'!S55</f>
        <v>11</v>
      </c>
      <c r="AA58" s="65">
        <f>'[2]帳票9－2データ'!T55</f>
        <v>1501</v>
      </c>
      <c r="AB58" s="65">
        <f>'[2]帳票9－2データ'!U55</f>
        <v>663</v>
      </c>
      <c r="AC58" s="65">
        <f>'[2]帳票9－2データ'!V55</f>
        <v>20620</v>
      </c>
      <c r="AD58" s="65">
        <f>'[2]帳票9－2データ'!W55</f>
        <v>5656</v>
      </c>
      <c r="AE58" s="65">
        <f>'[2]帳票9－2データ'!X55</f>
        <v>31118</v>
      </c>
      <c r="AF58" s="66">
        <f>'[2]帳票9－2データ'!Y55</f>
        <v>395875</v>
      </c>
    </row>
  </sheetData>
  <mergeCells count="23">
    <mergeCell ref="W2:AE2"/>
    <mergeCell ref="AF2:AF3"/>
    <mergeCell ref="B17:B25"/>
    <mergeCell ref="U17:U25"/>
    <mergeCell ref="B26:B38"/>
    <mergeCell ref="U26:U38"/>
    <mergeCell ref="B4:B16"/>
    <mergeCell ref="U4:U16"/>
    <mergeCell ref="B2:C3"/>
    <mergeCell ref="D2:R2"/>
    <mergeCell ref="U2:V3"/>
    <mergeCell ref="B39:B45"/>
    <mergeCell ref="U39:U45"/>
    <mergeCell ref="B54:B57"/>
    <mergeCell ref="U54:U57"/>
    <mergeCell ref="B58:C58"/>
    <mergeCell ref="U58:V58"/>
    <mergeCell ref="B46:B51"/>
    <mergeCell ref="U46:U51"/>
    <mergeCell ref="B52:C52"/>
    <mergeCell ref="U52:V52"/>
    <mergeCell ref="B53:C53"/>
    <mergeCell ref="U53:V53"/>
  </mergeCells>
  <phoneticPr fontId="1"/>
  <pageMargins left="0.25" right="0.25" top="0.75" bottom="0.75" header="0.3" footer="0.3"/>
  <pageSetup paperSize="9" scale="56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G58"/>
  <sheetViews>
    <sheetView workbookViewId="0"/>
  </sheetViews>
  <sheetFormatPr defaultRowHeight="13.5"/>
  <cols>
    <col min="1" max="1" width="2.875" style="47" customWidth="1"/>
    <col min="2" max="2" width="2.75" style="47" bestFit="1" customWidth="1"/>
    <col min="3" max="3" width="24.5" style="47" bestFit="1" customWidth="1"/>
    <col min="4" max="18" width="7.75" style="47" customWidth="1"/>
    <col min="19" max="20" width="2.25" style="47" customWidth="1"/>
    <col min="21" max="21" width="2.75" style="47" bestFit="1" customWidth="1"/>
    <col min="22" max="22" width="24.5" style="47" bestFit="1" customWidth="1"/>
    <col min="23" max="32" width="7.875" style="47" customWidth="1"/>
    <col min="33" max="16384" width="9" style="47"/>
  </cols>
  <sheetData>
    <row r="1" spans="2:32" ht="14.25" thickBot="1">
      <c r="B1" s="47" t="s">
        <v>114</v>
      </c>
    </row>
    <row r="2" spans="2:32" ht="13.5" customHeight="1">
      <c r="B2" s="94" t="s">
        <v>0</v>
      </c>
      <c r="C2" s="95"/>
      <c r="D2" s="98" t="s">
        <v>1</v>
      </c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9"/>
      <c r="S2" s="52"/>
      <c r="T2" s="52"/>
      <c r="U2" s="94" t="s">
        <v>0</v>
      </c>
      <c r="V2" s="95"/>
      <c r="W2" s="89" t="s">
        <v>2</v>
      </c>
      <c r="X2" s="90"/>
      <c r="Y2" s="90"/>
      <c r="Z2" s="90"/>
      <c r="AA2" s="90"/>
      <c r="AB2" s="90"/>
      <c r="AC2" s="90"/>
      <c r="AD2" s="90"/>
      <c r="AE2" s="91"/>
      <c r="AF2" s="92" t="s">
        <v>3</v>
      </c>
    </row>
    <row r="3" spans="2:32" ht="39" thickBot="1">
      <c r="B3" s="96"/>
      <c r="C3" s="97"/>
      <c r="D3" s="2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  <c r="Q3" s="3" t="s">
        <v>17</v>
      </c>
      <c r="R3" s="53" t="s">
        <v>18</v>
      </c>
      <c r="S3" s="54"/>
      <c r="T3" s="54"/>
      <c r="U3" s="96"/>
      <c r="V3" s="97"/>
      <c r="W3" s="2" t="s">
        <v>19</v>
      </c>
      <c r="X3" s="3" t="s">
        <v>20</v>
      </c>
      <c r="Y3" s="3" t="s">
        <v>21</v>
      </c>
      <c r="Z3" s="3" t="s">
        <v>22</v>
      </c>
      <c r="AA3" s="3" t="s">
        <v>23</v>
      </c>
      <c r="AB3" s="3" t="s">
        <v>119</v>
      </c>
      <c r="AC3" s="55" t="s">
        <v>25</v>
      </c>
      <c r="AD3" s="56" t="s">
        <v>26</v>
      </c>
      <c r="AE3" s="56" t="s">
        <v>18</v>
      </c>
      <c r="AF3" s="93"/>
    </row>
    <row r="4" spans="2:32" ht="13.5" customHeight="1">
      <c r="B4" s="79" t="s">
        <v>27</v>
      </c>
      <c r="C4" s="7" t="s">
        <v>28</v>
      </c>
      <c r="D4" s="57">
        <f>'[3]帳票9－3データ'!A1</f>
        <v>17636</v>
      </c>
      <c r="E4" s="57">
        <f>'[3]帳票9－3データ'!B1</f>
        <v>15080</v>
      </c>
      <c r="F4" s="57">
        <f>'[3]帳票9－3データ'!C1</f>
        <v>2232</v>
      </c>
      <c r="G4" s="57">
        <f>'[3]帳票9－3データ'!D1</f>
        <v>12244</v>
      </c>
      <c r="H4" s="57">
        <f>'[3]帳票9－3データ'!E1</f>
        <v>3856</v>
      </c>
      <c r="I4" s="57">
        <f>'[3]帳票9－3データ'!F1</f>
        <v>853</v>
      </c>
      <c r="J4" s="57">
        <f>'[3]帳票9－3データ'!G1</f>
        <v>138</v>
      </c>
      <c r="K4" s="57">
        <f>'[3]帳票9－3データ'!H1</f>
        <v>48</v>
      </c>
      <c r="L4" s="57">
        <f>'[3]帳票9－3データ'!I1</f>
        <v>15</v>
      </c>
      <c r="M4" s="57">
        <f>'[3]帳票9－3データ'!J1</f>
        <v>240</v>
      </c>
      <c r="N4" s="57">
        <f>'[3]帳票9－3データ'!K1</f>
        <v>145</v>
      </c>
      <c r="O4" s="57">
        <f>'[3]帳票9－3データ'!L1</f>
        <v>6</v>
      </c>
      <c r="P4" s="57">
        <f>'[3]帳票9－3データ'!M1</f>
        <v>275</v>
      </c>
      <c r="Q4" s="57">
        <f>'[3]帳票9－3データ'!N1</f>
        <v>6</v>
      </c>
      <c r="R4" s="58">
        <f>'[3]帳票9－3データ'!O1</f>
        <v>52774</v>
      </c>
      <c r="S4" s="59"/>
      <c r="T4" s="59"/>
      <c r="U4" s="79" t="s">
        <v>27</v>
      </c>
      <c r="V4" s="7" t="s">
        <v>28</v>
      </c>
      <c r="W4" s="57">
        <f>'[3]帳票9－3データ'!P1</f>
        <v>2</v>
      </c>
      <c r="X4" s="57">
        <f>'[3]帳票9－3データ'!Q1</f>
        <v>7</v>
      </c>
      <c r="Y4" s="57">
        <f>'[3]帳票9－3データ'!R1</f>
        <v>76</v>
      </c>
      <c r="Z4" s="57">
        <f>'[3]帳票9－3データ'!S1</f>
        <v>1</v>
      </c>
      <c r="AA4" s="57">
        <f>'[3]帳票9－3データ'!T1</f>
        <v>36</v>
      </c>
      <c r="AB4" s="57">
        <f>'[3]帳票9－3データ'!U1</f>
        <v>21</v>
      </c>
      <c r="AC4" s="57">
        <f>'[3]帳票9－3データ'!V1</f>
        <v>1534</v>
      </c>
      <c r="AD4" s="57">
        <f>'[3]帳票9－3データ'!W1</f>
        <v>546</v>
      </c>
      <c r="AE4" s="57">
        <f>'[3]帳票9－3データ'!X1</f>
        <v>2223</v>
      </c>
      <c r="AF4" s="58">
        <f>'[3]帳票9－3データ'!Y1</f>
        <v>54997</v>
      </c>
    </row>
    <row r="5" spans="2:32">
      <c r="B5" s="68"/>
      <c r="C5" s="11" t="s">
        <v>29</v>
      </c>
      <c r="D5" s="57" t="s">
        <v>128</v>
      </c>
      <c r="E5" s="57" t="s">
        <v>128</v>
      </c>
      <c r="F5" s="57" t="s">
        <v>128</v>
      </c>
      <c r="G5" s="57" t="s">
        <v>128</v>
      </c>
      <c r="H5" s="57" t="s">
        <v>128</v>
      </c>
      <c r="I5" s="57" t="s">
        <v>128</v>
      </c>
      <c r="J5" s="57" t="s">
        <v>128</v>
      </c>
      <c r="K5" s="57" t="s">
        <v>128</v>
      </c>
      <c r="L5" s="57" t="s">
        <v>128</v>
      </c>
      <c r="M5" s="57" t="s">
        <v>128</v>
      </c>
      <c r="N5" s="57" t="s">
        <v>128</v>
      </c>
      <c r="O5" s="57" t="s">
        <v>128</v>
      </c>
      <c r="P5" s="57" t="s">
        <v>128</v>
      </c>
      <c r="Q5" s="57" t="s">
        <v>128</v>
      </c>
      <c r="R5" s="58" t="s">
        <v>128</v>
      </c>
      <c r="S5" s="59"/>
      <c r="T5" s="59"/>
      <c r="U5" s="68"/>
      <c r="V5" s="11" t="s">
        <v>29</v>
      </c>
      <c r="W5" s="57" t="s">
        <v>128</v>
      </c>
      <c r="X5" s="57" t="s">
        <v>128</v>
      </c>
      <c r="Y5" s="57" t="s">
        <v>128</v>
      </c>
      <c r="Z5" s="57" t="s">
        <v>128</v>
      </c>
      <c r="AA5" s="57" t="s">
        <v>128</v>
      </c>
      <c r="AB5" s="57" t="s">
        <v>128</v>
      </c>
      <c r="AC5" s="57" t="s">
        <v>128</v>
      </c>
      <c r="AD5" s="57" t="s">
        <v>128</v>
      </c>
      <c r="AE5" s="57" t="s">
        <v>128</v>
      </c>
      <c r="AF5" s="58" t="s">
        <v>128</v>
      </c>
    </row>
    <row r="6" spans="2:32">
      <c r="B6" s="68"/>
      <c r="C6" s="11" t="s">
        <v>30</v>
      </c>
      <c r="D6" s="57">
        <f>'[3]帳票9－3データ'!A3</f>
        <v>7</v>
      </c>
      <c r="E6" s="57">
        <f>'[3]帳票9－3データ'!B3</f>
        <v>8</v>
      </c>
      <c r="F6" s="57">
        <f>'[3]帳票9－3データ'!C3</f>
        <v>3</v>
      </c>
      <c r="G6" s="57">
        <f>'[3]帳票9－3データ'!D3</f>
        <v>33</v>
      </c>
      <c r="H6" s="57">
        <f>'[3]帳票9－3データ'!E3</f>
        <v>1</v>
      </c>
      <c r="I6" s="57">
        <f>'[3]帳票9－3データ'!F3</f>
        <v>15</v>
      </c>
      <c r="J6" s="57">
        <f>'[3]帳票9－3データ'!G3</f>
        <v>19</v>
      </c>
      <c r="K6" s="57">
        <f>'[3]帳票9－3データ'!H3</f>
        <v>5</v>
      </c>
      <c r="L6" s="57">
        <f>'[3]帳票9－3データ'!I3</f>
        <v>0</v>
      </c>
      <c r="M6" s="57">
        <f>'[3]帳票9－3データ'!J3</f>
        <v>2</v>
      </c>
      <c r="N6" s="57">
        <f>'[3]帳票9－3データ'!K3</f>
        <v>1</v>
      </c>
      <c r="O6" s="57">
        <f>'[3]帳票9－3データ'!L3</f>
        <v>47</v>
      </c>
      <c r="P6" s="57">
        <f>'[3]帳票9－3データ'!M3</f>
        <v>0</v>
      </c>
      <c r="Q6" s="57">
        <f>'[3]帳票9－3データ'!N3</f>
        <v>15</v>
      </c>
      <c r="R6" s="58">
        <f>'[3]帳票9－3データ'!O3</f>
        <v>156</v>
      </c>
      <c r="S6" s="59"/>
      <c r="T6" s="59"/>
      <c r="U6" s="68"/>
      <c r="V6" s="11" t="s">
        <v>30</v>
      </c>
      <c r="W6" s="57">
        <f>'[3]帳票9－3データ'!P3</f>
        <v>0</v>
      </c>
      <c r="X6" s="57">
        <f>'[3]帳票9－3データ'!Q3</f>
        <v>16</v>
      </c>
      <c r="Y6" s="57">
        <f>'[3]帳票9－3データ'!R3</f>
        <v>0</v>
      </c>
      <c r="Z6" s="57">
        <f>'[3]帳票9－3データ'!S3</f>
        <v>0</v>
      </c>
      <c r="AA6" s="57">
        <f>'[3]帳票9－3データ'!T3</f>
        <v>25</v>
      </c>
      <c r="AB6" s="57">
        <f>'[3]帳票9－3データ'!U3</f>
        <v>7</v>
      </c>
      <c r="AC6" s="57">
        <f>'[3]帳票9－3データ'!V3</f>
        <v>8</v>
      </c>
      <c r="AD6" s="57">
        <f>'[3]帳票9－3データ'!W3</f>
        <v>2</v>
      </c>
      <c r="AE6" s="57">
        <f>'[3]帳票9－3データ'!X3</f>
        <v>58</v>
      </c>
      <c r="AF6" s="58">
        <f>'[3]帳票9－3データ'!Y3</f>
        <v>214</v>
      </c>
    </row>
    <row r="7" spans="2:32">
      <c r="B7" s="68"/>
      <c r="C7" s="11" t="s">
        <v>31</v>
      </c>
      <c r="D7" s="57" t="s">
        <v>128</v>
      </c>
      <c r="E7" s="57" t="s">
        <v>128</v>
      </c>
      <c r="F7" s="57" t="s">
        <v>128</v>
      </c>
      <c r="G7" s="57" t="s">
        <v>128</v>
      </c>
      <c r="H7" s="57" t="s">
        <v>128</v>
      </c>
      <c r="I7" s="57" t="s">
        <v>128</v>
      </c>
      <c r="J7" s="57" t="s">
        <v>128</v>
      </c>
      <c r="K7" s="57" t="s">
        <v>128</v>
      </c>
      <c r="L7" s="57" t="s">
        <v>128</v>
      </c>
      <c r="M7" s="57" t="s">
        <v>128</v>
      </c>
      <c r="N7" s="57" t="s">
        <v>128</v>
      </c>
      <c r="O7" s="57" t="s">
        <v>128</v>
      </c>
      <c r="P7" s="57" t="s">
        <v>128</v>
      </c>
      <c r="Q7" s="57" t="s">
        <v>128</v>
      </c>
      <c r="R7" s="58" t="s">
        <v>128</v>
      </c>
      <c r="S7" s="59"/>
      <c r="T7" s="59"/>
      <c r="U7" s="68"/>
      <c r="V7" s="11" t="s">
        <v>31</v>
      </c>
      <c r="W7" s="57" t="s">
        <v>128</v>
      </c>
      <c r="X7" s="57" t="s">
        <v>128</v>
      </c>
      <c r="Y7" s="57" t="s">
        <v>128</v>
      </c>
      <c r="Z7" s="57" t="s">
        <v>128</v>
      </c>
      <c r="AA7" s="57" t="s">
        <v>128</v>
      </c>
      <c r="AB7" s="57" t="s">
        <v>128</v>
      </c>
      <c r="AC7" s="57" t="s">
        <v>128</v>
      </c>
      <c r="AD7" s="57" t="s">
        <v>128</v>
      </c>
      <c r="AE7" s="57" t="s">
        <v>128</v>
      </c>
      <c r="AF7" s="58" t="s">
        <v>128</v>
      </c>
    </row>
    <row r="8" spans="2:32">
      <c r="B8" s="68"/>
      <c r="C8" s="11" t="s">
        <v>120</v>
      </c>
      <c r="D8" s="57">
        <f>'[3]帳票9－3データ'!A5</f>
        <v>35</v>
      </c>
      <c r="E8" s="57">
        <f>'[3]帳票9－3データ'!B5</f>
        <v>19</v>
      </c>
      <c r="F8" s="57">
        <f>'[3]帳票9－3データ'!C5</f>
        <v>1</v>
      </c>
      <c r="G8" s="57">
        <f>'[3]帳票9－3データ'!D5</f>
        <v>65</v>
      </c>
      <c r="H8" s="57">
        <f>'[3]帳票9－3データ'!E5</f>
        <v>3</v>
      </c>
      <c r="I8" s="57">
        <f>'[3]帳票9－3データ'!F5</f>
        <v>55</v>
      </c>
      <c r="J8" s="57">
        <f>'[3]帳票9－3データ'!G5</f>
        <v>44</v>
      </c>
      <c r="K8" s="57">
        <f>'[3]帳票9－3データ'!H5</f>
        <v>14</v>
      </c>
      <c r="L8" s="57">
        <f>'[3]帳票9－3データ'!I5</f>
        <v>0</v>
      </c>
      <c r="M8" s="57">
        <f>'[3]帳票9－3データ'!J5</f>
        <v>7</v>
      </c>
      <c r="N8" s="57">
        <f>'[3]帳票9－3データ'!K5</f>
        <v>3</v>
      </c>
      <c r="O8" s="57">
        <f>'[3]帳票9－3データ'!L5</f>
        <v>16</v>
      </c>
      <c r="P8" s="57">
        <f>'[3]帳票9－3データ'!M5</f>
        <v>1</v>
      </c>
      <c r="Q8" s="57">
        <f>'[3]帳票9－3データ'!N5</f>
        <v>1</v>
      </c>
      <c r="R8" s="58">
        <f>'[3]帳票9－3データ'!O5</f>
        <v>264</v>
      </c>
      <c r="S8" s="59"/>
      <c r="T8" s="59"/>
      <c r="U8" s="68"/>
      <c r="V8" s="11" t="s">
        <v>121</v>
      </c>
      <c r="W8" s="57">
        <f>'[3]帳票9－3データ'!P5</f>
        <v>0</v>
      </c>
      <c r="X8" s="57">
        <f>'[3]帳票9－3データ'!Q5</f>
        <v>17</v>
      </c>
      <c r="Y8" s="57">
        <f>'[3]帳票9－3データ'!R5</f>
        <v>7</v>
      </c>
      <c r="Z8" s="57">
        <f>'[3]帳票9－3データ'!S5</f>
        <v>0</v>
      </c>
      <c r="AA8" s="57">
        <f>'[3]帳票9－3データ'!T5</f>
        <v>17</v>
      </c>
      <c r="AB8" s="57">
        <f>'[3]帳票9－3データ'!U5</f>
        <v>14</v>
      </c>
      <c r="AC8" s="57">
        <f>'[3]帳票9－3データ'!V5</f>
        <v>8</v>
      </c>
      <c r="AD8" s="57">
        <f>'[3]帳票9－3データ'!W5</f>
        <v>12</v>
      </c>
      <c r="AE8" s="57">
        <f>'[3]帳票9－3データ'!X5</f>
        <v>75</v>
      </c>
      <c r="AF8" s="58">
        <f>'[3]帳票9－3データ'!Y5</f>
        <v>339</v>
      </c>
    </row>
    <row r="9" spans="2:32">
      <c r="B9" s="68"/>
      <c r="C9" s="11" t="s">
        <v>122</v>
      </c>
      <c r="D9" s="57">
        <f>'[3]帳票9－3データ'!A6</f>
        <v>27</v>
      </c>
      <c r="E9" s="57">
        <f>'[3]帳票9－3データ'!B6</f>
        <v>12</v>
      </c>
      <c r="F9" s="57">
        <f>'[3]帳票9－3データ'!C6</f>
        <v>0</v>
      </c>
      <c r="G9" s="57">
        <f>'[3]帳票9－3データ'!D6</f>
        <v>71</v>
      </c>
      <c r="H9" s="57">
        <f>'[3]帳票9－3データ'!E6</f>
        <v>1</v>
      </c>
      <c r="I9" s="57">
        <f>'[3]帳票9－3データ'!F6</f>
        <v>77</v>
      </c>
      <c r="J9" s="57">
        <f>'[3]帳票9－3データ'!G6</f>
        <v>102</v>
      </c>
      <c r="K9" s="57">
        <f>'[3]帳票9－3データ'!H6</f>
        <v>8</v>
      </c>
      <c r="L9" s="57">
        <f>'[3]帳票9－3データ'!I6</f>
        <v>1</v>
      </c>
      <c r="M9" s="57">
        <f>'[3]帳票9－3データ'!J6</f>
        <v>9</v>
      </c>
      <c r="N9" s="57">
        <f>'[3]帳票9－3データ'!K6</f>
        <v>2</v>
      </c>
      <c r="O9" s="57">
        <f>'[3]帳票9－3データ'!L6</f>
        <v>34</v>
      </c>
      <c r="P9" s="57">
        <f>'[3]帳票9－3データ'!M6</f>
        <v>2</v>
      </c>
      <c r="Q9" s="57">
        <f>'[3]帳票9－3データ'!N6</f>
        <v>1</v>
      </c>
      <c r="R9" s="58">
        <f>'[3]帳票9－3データ'!O6</f>
        <v>347</v>
      </c>
      <c r="S9" s="59"/>
      <c r="T9" s="59"/>
      <c r="U9" s="68"/>
      <c r="V9" s="11" t="s">
        <v>122</v>
      </c>
      <c r="W9" s="57">
        <f>'[3]帳票9－3データ'!P6</f>
        <v>0</v>
      </c>
      <c r="X9" s="57">
        <f>'[3]帳票9－3データ'!Q6</f>
        <v>0</v>
      </c>
      <c r="Y9" s="57">
        <f>'[3]帳票9－3データ'!R6</f>
        <v>5</v>
      </c>
      <c r="Z9" s="57">
        <f>'[3]帳票9－3データ'!S6</f>
        <v>0</v>
      </c>
      <c r="AA9" s="57">
        <f>'[3]帳票9－3データ'!T6</f>
        <v>54</v>
      </c>
      <c r="AB9" s="57">
        <f>'[3]帳票9－3データ'!U6</f>
        <v>11</v>
      </c>
      <c r="AC9" s="57">
        <f>'[3]帳票9－3データ'!V6</f>
        <v>31</v>
      </c>
      <c r="AD9" s="57">
        <f>'[3]帳票9－3データ'!W6</f>
        <v>10</v>
      </c>
      <c r="AE9" s="57">
        <f>'[3]帳票9－3データ'!X6</f>
        <v>111</v>
      </c>
      <c r="AF9" s="58">
        <f>'[3]帳票9－3データ'!Y6</f>
        <v>458</v>
      </c>
    </row>
    <row r="10" spans="2:32">
      <c r="B10" s="68"/>
      <c r="C10" s="11" t="s">
        <v>34</v>
      </c>
      <c r="D10" s="57" t="s">
        <v>128</v>
      </c>
      <c r="E10" s="57" t="s">
        <v>128</v>
      </c>
      <c r="F10" s="57" t="s">
        <v>128</v>
      </c>
      <c r="G10" s="57" t="s">
        <v>128</v>
      </c>
      <c r="H10" s="57" t="s">
        <v>128</v>
      </c>
      <c r="I10" s="57" t="s">
        <v>128</v>
      </c>
      <c r="J10" s="57" t="s">
        <v>128</v>
      </c>
      <c r="K10" s="57" t="s">
        <v>128</v>
      </c>
      <c r="L10" s="57" t="s">
        <v>128</v>
      </c>
      <c r="M10" s="57" t="s">
        <v>128</v>
      </c>
      <c r="N10" s="57" t="s">
        <v>128</v>
      </c>
      <c r="O10" s="57" t="s">
        <v>128</v>
      </c>
      <c r="P10" s="57" t="s">
        <v>128</v>
      </c>
      <c r="Q10" s="57" t="s">
        <v>128</v>
      </c>
      <c r="R10" s="58" t="s">
        <v>128</v>
      </c>
      <c r="S10" s="59"/>
      <c r="T10" s="59"/>
      <c r="U10" s="68"/>
      <c r="V10" s="11" t="s">
        <v>34</v>
      </c>
      <c r="W10" s="57" t="s">
        <v>128</v>
      </c>
      <c r="X10" s="57" t="s">
        <v>128</v>
      </c>
      <c r="Y10" s="57" t="s">
        <v>128</v>
      </c>
      <c r="Z10" s="57" t="s">
        <v>128</v>
      </c>
      <c r="AA10" s="57" t="s">
        <v>128</v>
      </c>
      <c r="AB10" s="57" t="s">
        <v>128</v>
      </c>
      <c r="AC10" s="57" t="s">
        <v>128</v>
      </c>
      <c r="AD10" s="57" t="s">
        <v>128</v>
      </c>
      <c r="AE10" s="57" t="s">
        <v>128</v>
      </c>
      <c r="AF10" s="58" t="s">
        <v>128</v>
      </c>
    </row>
    <row r="11" spans="2:32">
      <c r="B11" s="68"/>
      <c r="C11" s="11" t="s">
        <v>35</v>
      </c>
      <c r="D11" s="57" t="s">
        <v>128</v>
      </c>
      <c r="E11" s="57" t="s">
        <v>128</v>
      </c>
      <c r="F11" s="57" t="s">
        <v>128</v>
      </c>
      <c r="G11" s="57" t="s">
        <v>128</v>
      </c>
      <c r="H11" s="57" t="s">
        <v>128</v>
      </c>
      <c r="I11" s="57" t="s">
        <v>128</v>
      </c>
      <c r="J11" s="57" t="s">
        <v>128</v>
      </c>
      <c r="K11" s="57" t="s">
        <v>128</v>
      </c>
      <c r="L11" s="57" t="s">
        <v>128</v>
      </c>
      <c r="M11" s="57" t="s">
        <v>128</v>
      </c>
      <c r="N11" s="57" t="s">
        <v>128</v>
      </c>
      <c r="O11" s="57" t="s">
        <v>128</v>
      </c>
      <c r="P11" s="57" t="s">
        <v>128</v>
      </c>
      <c r="Q11" s="57" t="s">
        <v>128</v>
      </c>
      <c r="R11" s="58" t="s">
        <v>128</v>
      </c>
      <c r="S11" s="59"/>
      <c r="T11" s="59"/>
      <c r="U11" s="68"/>
      <c r="V11" s="11" t="s">
        <v>35</v>
      </c>
      <c r="W11" s="57" t="s">
        <v>128</v>
      </c>
      <c r="X11" s="57" t="s">
        <v>128</v>
      </c>
      <c r="Y11" s="57" t="s">
        <v>128</v>
      </c>
      <c r="Z11" s="57" t="s">
        <v>128</v>
      </c>
      <c r="AA11" s="57" t="s">
        <v>128</v>
      </c>
      <c r="AB11" s="57" t="s">
        <v>128</v>
      </c>
      <c r="AC11" s="57" t="s">
        <v>128</v>
      </c>
      <c r="AD11" s="57" t="s">
        <v>128</v>
      </c>
      <c r="AE11" s="57" t="s">
        <v>128</v>
      </c>
      <c r="AF11" s="58" t="s">
        <v>128</v>
      </c>
    </row>
    <row r="12" spans="2:32">
      <c r="B12" s="68"/>
      <c r="C12" s="11" t="s">
        <v>36</v>
      </c>
      <c r="D12" s="57">
        <f>'[3]帳票9－3データ'!A9</f>
        <v>41</v>
      </c>
      <c r="E12" s="57">
        <f>'[3]帳票9－3データ'!B9</f>
        <v>35</v>
      </c>
      <c r="F12" s="57">
        <f>'[3]帳票9－3データ'!C9</f>
        <v>5</v>
      </c>
      <c r="G12" s="57">
        <f>'[3]帳票9－3データ'!D9</f>
        <v>68</v>
      </c>
      <c r="H12" s="57">
        <f>'[3]帳票9－3データ'!E9</f>
        <v>6</v>
      </c>
      <c r="I12" s="57">
        <f>'[3]帳票9－3データ'!F9</f>
        <v>9</v>
      </c>
      <c r="J12" s="57">
        <f>'[3]帳票9－3データ'!G9</f>
        <v>21</v>
      </c>
      <c r="K12" s="57">
        <f>'[3]帳票9－3データ'!H9</f>
        <v>5</v>
      </c>
      <c r="L12" s="57">
        <f>'[3]帳票9－3データ'!I9</f>
        <v>0</v>
      </c>
      <c r="M12" s="57">
        <f>'[3]帳票9－3データ'!J9</f>
        <v>2</v>
      </c>
      <c r="N12" s="57">
        <f>'[3]帳票9－3データ'!K9</f>
        <v>2</v>
      </c>
      <c r="O12" s="57">
        <f>'[3]帳票9－3データ'!L9</f>
        <v>6</v>
      </c>
      <c r="P12" s="57">
        <f>'[3]帳票9－3データ'!M9</f>
        <v>1</v>
      </c>
      <c r="Q12" s="57">
        <f>'[3]帳票9－3データ'!N9</f>
        <v>1</v>
      </c>
      <c r="R12" s="58">
        <f>'[3]帳票9－3データ'!O9</f>
        <v>202</v>
      </c>
      <c r="S12" s="59"/>
      <c r="T12" s="59"/>
      <c r="U12" s="68"/>
      <c r="V12" s="11" t="s">
        <v>36</v>
      </c>
      <c r="W12" s="57">
        <f>'[3]帳票9－3データ'!P9</f>
        <v>0</v>
      </c>
      <c r="X12" s="57">
        <f>'[3]帳票9－3データ'!Q9</f>
        <v>1</v>
      </c>
      <c r="Y12" s="57">
        <f>'[3]帳票9－3データ'!R9</f>
        <v>5</v>
      </c>
      <c r="Z12" s="57">
        <f>'[3]帳票9－3データ'!S9</f>
        <v>0</v>
      </c>
      <c r="AA12" s="57">
        <f>'[3]帳票9－3データ'!T9</f>
        <v>5</v>
      </c>
      <c r="AB12" s="57">
        <f>'[3]帳票9－3データ'!U9</f>
        <v>5</v>
      </c>
      <c r="AC12" s="57">
        <f>'[3]帳票9－3データ'!V9</f>
        <v>6</v>
      </c>
      <c r="AD12" s="57">
        <f>'[3]帳票9－3データ'!W9</f>
        <v>3</v>
      </c>
      <c r="AE12" s="57">
        <f>'[3]帳票9－3データ'!X9</f>
        <v>25</v>
      </c>
      <c r="AF12" s="58">
        <f>'[3]帳票9－3データ'!Y9</f>
        <v>227</v>
      </c>
    </row>
    <row r="13" spans="2:32">
      <c r="B13" s="68"/>
      <c r="C13" s="11" t="s">
        <v>37</v>
      </c>
      <c r="D13" s="57">
        <f>'[3]帳票9－3データ'!A10</f>
        <v>10</v>
      </c>
      <c r="E13" s="57">
        <f>'[3]帳票9－3データ'!B10</f>
        <v>13</v>
      </c>
      <c r="F13" s="57">
        <f>'[3]帳票9－3データ'!C10</f>
        <v>2</v>
      </c>
      <c r="G13" s="57">
        <f>'[3]帳票9－3データ'!D10</f>
        <v>27</v>
      </c>
      <c r="H13" s="57">
        <f>'[3]帳票9－3データ'!E10</f>
        <v>0</v>
      </c>
      <c r="I13" s="57">
        <f>'[3]帳票9－3データ'!F10</f>
        <v>7</v>
      </c>
      <c r="J13" s="57">
        <f>'[3]帳票9－3データ'!G10</f>
        <v>5</v>
      </c>
      <c r="K13" s="57">
        <f>'[3]帳票9－3データ'!H10</f>
        <v>2</v>
      </c>
      <c r="L13" s="57">
        <f>'[3]帳票9－3データ'!I10</f>
        <v>0</v>
      </c>
      <c r="M13" s="57">
        <f>'[3]帳票9－3データ'!J10</f>
        <v>0</v>
      </c>
      <c r="N13" s="57">
        <f>'[3]帳票9－3データ'!K10</f>
        <v>0</v>
      </c>
      <c r="O13" s="57">
        <f>'[3]帳票9－3データ'!L10</f>
        <v>2</v>
      </c>
      <c r="P13" s="57">
        <f>'[3]帳票9－3データ'!M10</f>
        <v>2</v>
      </c>
      <c r="Q13" s="57">
        <f>'[3]帳票9－3データ'!N10</f>
        <v>0</v>
      </c>
      <c r="R13" s="58">
        <f>'[3]帳票9－3データ'!O10</f>
        <v>70</v>
      </c>
      <c r="S13" s="59"/>
      <c r="T13" s="59"/>
      <c r="U13" s="68"/>
      <c r="V13" s="11" t="s">
        <v>37</v>
      </c>
      <c r="W13" s="57">
        <f>'[3]帳票9－3データ'!P10</f>
        <v>0</v>
      </c>
      <c r="X13" s="57">
        <f>'[3]帳票9－3データ'!Q10</f>
        <v>0</v>
      </c>
      <c r="Y13" s="57">
        <f>'[3]帳票9－3データ'!R10</f>
        <v>1</v>
      </c>
      <c r="Z13" s="57">
        <f>'[3]帳票9－3データ'!S10</f>
        <v>0</v>
      </c>
      <c r="AA13" s="57">
        <f>'[3]帳票9－3データ'!T10</f>
        <v>4</v>
      </c>
      <c r="AB13" s="57">
        <f>'[3]帳票9－3データ'!U10</f>
        <v>0</v>
      </c>
      <c r="AC13" s="57">
        <f>'[3]帳票9－3データ'!V10</f>
        <v>5</v>
      </c>
      <c r="AD13" s="57">
        <f>'[3]帳票9－3データ'!W10</f>
        <v>3</v>
      </c>
      <c r="AE13" s="57">
        <f>'[3]帳票9－3データ'!X10</f>
        <v>13</v>
      </c>
      <c r="AF13" s="58">
        <f>'[3]帳票9－3データ'!Y10</f>
        <v>83</v>
      </c>
    </row>
    <row r="14" spans="2:32">
      <c r="B14" s="68"/>
      <c r="C14" s="11" t="s">
        <v>38</v>
      </c>
      <c r="D14" s="57">
        <f>'[3]帳票9－3データ'!A11</f>
        <v>158</v>
      </c>
      <c r="E14" s="57">
        <f>'[3]帳票9－3データ'!B11</f>
        <v>145</v>
      </c>
      <c r="F14" s="57">
        <f>'[3]帳票9－3データ'!C11</f>
        <v>36</v>
      </c>
      <c r="G14" s="57">
        <f>'[3]帳票9－3データ'!D11</f>
        <v>379</v>
      </c>
      <c r="H14" s="57">
        <f>'[3]帳票9－3データ'!E11</f>
        <v>26</v>
      </c>
      <c r="I14" s="57">
        <f>'[3]帳票9－3データ'!F11</f>
        <v>220</v>
      </c>
      <c r="J14" s="57">
        <f>'[3]帳票9－3データ'!G11</f>
        <v>370</v>
      </c>
      <c r="K14" s="57">
        <f>'[3]帳票9－3データ'!H11</f>
        <v>112</v>
      </c>
      <c r="L14" s="57">
        <f>'[3]帳票9－3データ'!I11</f>
        <v>2</v>
      </c>
      <c r="M14" s="57">
        <f>'[3]帳票9－3データ'!J11</f>
        <v>25</v>
      </c>
      <c r="N14" s="57">
        <f>'[3]帳票9－3データ'!K11</f>
        <v>6</v>
      </c>
      <c r="O14" s="57">
        <f>'[3]帳票9－3データ'!L11</f>
        <v>152</v>
      </c>
      <c r="P14" s="57">
        <f>'[3]帳票9－3データ'!M11</f>
        <v>17</v>
      </c>
      <c r="Q14" s="57">
        <f>'[3]帳票9－3データ'!N11</f>
        <v>9</v>
      </c>
      <c r="R14" s="58">
        <f>'[3]帳票9－3データ'!O11</f>
        <v>1657</v>
      </c>
      <c r="S14" s="59"/>
      <c r="T14" s="59"/>
      <c r="U14" s="68"/>
      <c r="V14" s="11" t="s">
        <v>38</v>
      </c>
      <c r="W14" s="57">
        <f>'[3]帳票9－3データ'!P11</f>
        <v>37</v>
      </c>
      <c r="X14" s="57">
        <f>'[3]帳票9－3データ'!Q11</f>
        <v>1</v>
      </c>
      <c r="Y14" s="57">
        <f>'[3]帳票9－3データ'!R11</f>
        <v>12</v>
      </c>
      <c r="Z14" s="57">
        <f>'[3]帳票9－3データ'!S11</f>
        <v>0</v>
      </c>
      <c r="AA14" s="57">
        <f>'[3]帳票9－3データ'!T11</f>
        <v>49</v>
      </c>
      <c r="AB14" s="57">
        <f>'[3]帳票9－3データ'!U11</f>
        <v>24</v>
      </c>
      <c r="AC14" s="57">
        <f>'[3]帳票9－3データ'!V11</f>
        <v>84</v>
      </c>
      <c r="AD14" s="57">
        <f>'[3]帳票9－3データ'!W11</f>
        <v>34</v>
      </c>
      <c r="AE14" s="57">
        <f>'[3]帳票9－3データ'!X11</f>
        <v>241</v>
      </c>
      <c r="AF14" s="58">
        <f>'[3]帳票9－3データ'!Y11</f>
        <v>1898</v>
      </c>
    </row>
    <row r="15" spans="2:32">
      <c r="B15" s="68"/>
      <c r="C15" s="11" t="s">
        <v>39</v>
      </c>
      <c r="D15" s="57" t="s">
        <v>128</v>
      </c>
      <c r="E15" s="57" t="s">
        <v>128</v>
      </c>
      <c r="F15" s="57" t="s">
        <v>128</v>
      </c>
      <c r="G15" s="57" t="s">
        <v>128</v>
      </c>
      <c r="H15" s="57" t="s">
        <v>128</v>
      </c>
      <c r="I15" s="57" t="s">
        <v>128</v>
      </c>
      <c r="J15" s="57" t="s">
        <v>128</v>
      </c>
      <c r="K15" s="57" t="s">
        <v>128</v>
      </c>
      <c r="L15" s="57" t="s">
        <v>128</v>
      </c>
      <c r="M15" s="57" t="s">
        <v>128</v>
      </c>
      <c r="N15" s="57" t="s">
        <v>128</v>
      </c>
      <c r="O15" s="57" t="s">
        <v>128</v>
      </c>
      <c r="P15" s="57" t="s">
        <v>128</v>
      </c>
      <c r="Q15" s="57" t="s">
        <v>128</v>
      </c>
      <c r="R15" s="58" t="s">
        <v>128</v>
      </c>
      <c r="S15" s="59"/>
      <c r="T15" s="59"/>
      <c r="U15" s="68"/>
      <c r="V15" s="11" t="s">
        <v>39</v>
      </c>
      <c r="W15" s="57" t="s">
        <v>128</v>
      </c>
      <c r="X15" s="57" t="s">
        <v>128</v>
      </c>
      <c r="Y15" s="57" t="s">
        <v>128</v>
      </c>
      <c r="Z15" s="57" t="s">
        <v>128</v>
      </c>
      <c r="AA15" s="57" t="s">
        <v>128</v>
      </c>
      <c r="AB15" s="57" t="s">
        <v>128</v>
      </c>
      <c r="AC15" s="57" t="s">
        <v>128</v>
      </c>
      <c r="AD15" s="57" t="s">
        <v>128</v>
      </c>
      <c r="AE15" s="57" t="s">
        <v>128</v>
      </c>
      <c r="AF15" s="58" t="s">
        <v>128</v>
      </c>
    </row>
    <row r="16" spans="2:32" ht="14.25" thickBot="1">
      <c r="B16" s="80"/>
      <c r="C16" s="60" t="s">
        <v>18</v>
      </c>
      <c r="D16" s="61">
        <f>'[3]帳票9－3データ'!A13</f>
        <v>17914</v>
      </c>
      <c r="E16" s="61">
        <f>'[3]帳票9－3データ'!B13</f>
        <v>15312</v>
      </c>
      <c r="F16" s="61">
        <f>'[3]帳票9－3データ'!C13</f>
        <v>2279</v>
      </c>
      <c r="G16" s="61">
        <f>'[3]帳票9－3データ'!D13</f>
        <v>12887</v>
      </c>
      <c r="H16" s="61">
        <f>'[3]帳票9－3データ'!E13</f>
        <v>3893</v>
      </c>
      <c r="I16" s="61">
        <f>'[3]帳票9－3データ'!F13</f>
        <v>1236</v>
      </c>
      <c r="J16" s="61">
        <f>'[3]帳票9－3データ'!G13</f>
        <v>699</v>
      </c>
      <c r="K16" s="61">
        <f>'[3]帳票9－3データ'!H13</f>
        <v>194</v>
      </c>
      <c r="L16" s="61">
        <f>'[3]帳票9－3データ'!I13</f>
        <v>18</v>
      </c>
      <c r="M16" s="61">
        <f>'[3]帳票9－3データ'!J13</f>
        <v>285</v>
      </c>
      <c r="N16" s="61">
        <f>'[3]帳票9－3データ'!K13</f>
        <v>159</v>
      </c>
      <c r="O16" s="61">
        <f>'[3]帳票9－3データ'!L13</f>
        <v>263</v>
      </c>
      <c r="P16" s="61">
        <f>'[3]帳票9－3データ'!M13</f>
        <v>298</v>
      </c>
      <c r="Q16" s="61">
        <f>'[3]帳票9－3データ'!N13</f>
        <v>33</v>
      </c>
      <c r="R16" s="62">
        <f>'[3]帳票9－3データ'!O13</f>
        <v>55470</v>
      </c>
      <c r="S16" s="59"/>
      <c r="T16" s="59"/>
      <c r="U16" s="80"/>
      <c r="V16" s="60" t="s">
        <v>18</v>
      </c>
      <c r="W16" s="61">
        <f>'[3]帳票9－3データ'!P13</f>
        <v>39</v>
      </c>
      <c r="X16" s="61">
        <f>'[3]帳票9－3データ'!Q13</f>
        <v>42</v>
      </c>
      <c r="Y16" s="61">
        <f>'[3]帳票9－3データ'!R13</f>
        <v>106</v>
      </c>
      <c r="Z16" s="61">
        <f>'[3]帳票9－3データ'!S13</f>
        <v>1</v>
      </c>
      <c r="AA16" s="61">
        <f>'[3]帳票9－3データ'!T13</f>
        <v>190</v>
      </c>
      <c r="AB16" s="61">
        <f>'[3]帳票9－3データ'!U13</f>
        <v>82</v>
      </c>
      <c r="AC16" s="61">
        <f>'[3]帳票9－3データ'!V13</f>
        <v>1676</v>
      </c>
      <c r="AD16" s="61">
        <f>'[3]帳票9－3データ'!W13</f>
        <v>610</v>
      </c>
      <c r="AE16" s="61">
        <f>'[3]帳票9－3データ'!X13</f>
        <v>2746</v>
      </c>
      <c r="AF16" s="62">
        <f>'[3]帳票9－3データ'!Y13</f>
        <v>58216</v>
      </c>
    </row>
    <row r="17" spans="2:32" ht="13.5" customHeight="1">
      <c r="B17" s="67" t="s">
        <v>40</v>
      </c>
      <c r="C17" s="15" t="s">
        <v>41</v>
      </c>
      <c r="D17" s="57">
        <f>'[3]帳票9－3データ'!A14</f>
        <v>384</v>
      </c>
      <c r="E17" s="57">
        <f>'[3]帳票9－3データ'!B14</f>
        <v>270</v>
      </c>
      <c r="F17" s="57">
        <f>'[3]帳票9－3データ'!C14</f>
        <v>53</v>
      </c>
      <c r="G17" s="57">
        <f>'[3]帳票9－3データ'!D14</f>
        <v>288</v>
      </c>
      <c r="H17" s="57">
        <f>'[3]帳票9－3データ'!E14</f>
        <v>64</v>
      </c>
      <c r="I17" s="57">
        <f>'[3]帳票9－3データ'!F14</f>
        <v>51</v>
      </c>
      <c r="J17" s="57">
        <f>'[3]帳票9－3データ'!G14</f>
        <v>24</v>
      </c>
      <c r="K17" s="57">
        <f>'[3]帳票9－3データ'!H14</f>
        <v>11</v>
      </c>
      <c r="L17" s="57">
        <f>'[3]帳票9－3データ'!I14</f>
        <v>0</v>
      </c>
      <c r="M17" s="57">
        <f>'[3]帳票9－3データ'!J14</f>
        <v>9</v>
      </c>
      <c r="N17" s="57">
        <f>'[3]帳票9－3データ'!K14</f>
        <v>4</v>
      </c>
      <c r="O17" s="57">
        <f>'[3]帳票9－3データ'!L14</f>
        <v>9</v>
      </c>
      <c r="P17" s="57">
        <f>'[3]帳票9－3データ'!M14</f>
        <v>11</v>
      </c>
      <c r="Q17" s="57">
        <f>'[3]帳票9－3データ'!N14</f>
        <v>0</v>
      </c>
      <c r="R17" s="58">
        <f>'[3]帳票9－3データ'!O14</f>
        <v>1178</v>
      </c>
      <c r="S17" s="59"/>
      <c r="T17" s="59"/>
      <c r="U17" s="67" t="s">
        <v>40</v>
      </c>
      <c r="V17" s="15" t="s">
        <v>41</v>
      </c>
      <c r="W17" s="57">
        <f>'[3]帳票9－3データ'!P14</f>
        <v>1</v>
      </c>
      <c r="X17" s="57">
        <f>'[3]帳票9－3データ'!Q14</f>
        <v>0</v>
      </c>
      <c r="Y17" s="57">
        <f>'[3]帳票9－3データ'!R14</f>
        <v>6</v>
      </c>
      <c r="Z17" s="57">
        <f>'[3]帳票9－3データ'!S14</f>
        <v>0</v>
      </c>
      <c r="AA17" s="57">
        <f>'[3]帳票9－3データ'!T14</f>
        <v>2</v>
      </c>
      <c r="AB17" s="57">
        <f>'[3]帳票9－3データ'!U14</f>
        <v>4</v>
      </c>
      <c r="AC17" s="57">
        <f>'[3]帳票9－3データ'!V14</f>
        <v>33</v>
      </c>
      <c r="AD17" s="57">
        <f>'[3]帳票9－3データ'!W14</f>
        <v>23</v>
      </c>
      <c r="AE17" s="57">
        <f>'[3]帳票9－3データ'!X14</f>
        <v>69</v>
      </c>
      <c r="AF17" s="58">
        <f>'[3]帳票9－3データ'!Y14</f>
        <v>1247</v>
      </c>
    </row>
    <row r="18" spans="2:32">
      <c r="B18" s="68"/>
      <c r="C18" s="16" t="s">
        <v>42</v>
      </c>
      <c r="D18" s="57">
        <f>'[3]帳票9－3データ'!A15</f>
        <v>2</v>
      </c>
      <c r="E18" s="57">
        <f>'[3]帳票9－3データ'!B15</f>
        <v>3</v>
      </c>
      <c r="F18" s="57">
        <f>'[3]帳票9－3データ'!C15</f>
        <v>2</v>
      </c>
      <c r="G18" s="57">
        <f>'[3]帳票9－3データ'!D15</f>
        <v>17</v>
      </c>
      <c r="H18" s="57">
        <f>'[3]帳票9－3データ'!E15</f>
        <v>2</v>
      </c>
      <c r="I18" s="57">
        <f>'[3]帳票9－3データ'!F15</f>
        <v>2</v>
      </c>
      <c r="J18" s="57">
        <f>'[3]帳票9－3データ'!G15</f>
        <v>2</v>
      </c>
      <c r="K18" s="57">
        <f>'[3]帳票9－3データ'!H15</f>
        <v>0</v>
      </c>
      <c r="L18" s="57">
        <f>'[3]帳票9－3データ'!I15</f>
        <v>0</v>
      </c>
      <c r="M18" s="57">
        <f>'[3]帳票9－3データ'!J15</f>
        <v>0</v>
      </c>
      <c r="N18" s="57">
        <f>'[3]帳票9－3データ'!K15</f>
        <v>0</v>
      </c>
      <c r="O18" s="57">
        <f>'[3]帳票9－3データ'!L15</f>
        <v>1</v>
      </c>
      <c r="P18" s="57">
        <f>'[3]帳票9－3データ'!M15</f>
        <v>1</v>
      </c>
      <c r="Q18" s="57">
        <f>'[3]帳票9－3データ'!N15</f>
        <v>0</v>
      </c>
      <c r="R18" s="58">
        <f>'[3]帳票9－3データ'!O15</f>
        <v>32</v>
      </c>
      <c r="S18" s="59"/>
      <c r="T18" s="59"/>
      <c r="U18" s="68"/>
      <c r="V18" s="16" t="s">
        <v>42</v>
      </c>
      <c r="W18" s="57">
        <f>'[3]帳票9－3データ'!P15</f>
        <v>0</v>
      </c>
      <c r="X18" s="57">
        <f>'[3]帳票9－3データ'!Q15</f>
        <v>0</v>
      </c>
      <c r="Y18" s="57">
        <f>'[3]帳票9－3データ'!R15</f>
        <v>0</v>
      </c>
      <c r="Z18" s="57">
        <f>'[3]帳票9－3データ'!S15</f>
        <v>0</v>
      </c>
      <c r="AA18" s="57">
        <f>'[3]帳票9－3データ'!T15</f>
        <v>4</v>
      </c>
      <c r="AB18" s="57">
        <f>'[3]帳票9－3データ'!U15</f>
        <v>0</v>
      </c>
      <c r="AC18" s="57">
        <f>'[3]帳票9－3データ'!V15</f>
        <v>0</v>
      </c>
      <c r="AD18" s="57">
        <f>'[3]帳票9－3データ'!W15</f>
        <v>2</v>
      </c>
      <c r="AE18" s="57">
        <f>'[3]帳票9－3データ'!X15</f>
        <v>6</v>
      </c>
      <c r="AF18" s="58">
        <f>'[3]帳票9－3データ'!Y15</f>
        <v>38</v>
      </c>
    </row>
    <row r="19" spans="2:32">
      <c r="B19" s="68"/>
      <c r="C19" s="16" t="s">
        <v>43</v>
      </c>
      <c r="D19" s="57">
        <f>'[3]帳票9－3データ'!A16</f>
        <v>109</v>
      </c>
      <c r="E19" s="57">
        <f>'[3]帳票9－3データ'!B16</f>
        <v>74</v>
      </c>
      <c r="F19" s="57">
        <f>'[3]帳票9－3データ'!C16</f>
        <v>16</v>
      </c>
      <c r="G19" s="57">
        <f>'[3]帳票9－3データ'!D16</f>
        <v>160</v>
      </c>
      <c r="H19" s="57">
        <f>'[3]帳票9－3データ'!E16</f>
        <v>12</v>
      </c>
      <c r="I19" s="57">
        <f>'[3]帳票9－3データ'!F16</f>
        <v>65</v>
      </c>
      <c r="J19" s="57">
        <f>'[3]帳票9－3データ'!G16</f>
        <v>27</v>
      </c>
      <c r="K19" s="57">
        <f>'[3]帳票9－3データ'!H16</f>
        <v>11</v>
      </c>
      <c r="L19" s="57">
        <f>'[3]帳票9－3データ'!I16</f>
        <v>0</v>
      </c>
      <c r="M19" s="57">
        <f>'[3]帳票9－3データ'!J16</f>
        <v>12</v>
      </c>
      <c r="N19" s="57">
        <f>'[3]帳票9－3データ'!K16</f>
        <v>0</v>
      </c>
      <c r="O19" s="57">
        <f>'[3]帳票9－3データ'!L16</f>
        <v>5</v>
      </c>
      <c r="P19" s="57">
        <f>'[3]帳票9－3データ'!M16</f>
        <v>9</v>
      </c>
      <c r="Q19" s="57">
        <f>'[3]帳票9－3データ'!N16</f>
        <v>1</v>
      </c>
      <c r="R19" s="58">
        <f>'[3]帳票9－3データ'!O16</f>
        <v>501</v>
      </c>
      <c r="S19" s="59"/>
      <c r="T19" s="59"/>
      <c r="U19" s="68"/>
      <c r="V19" s="16" t="s">
        <v>43</v>
      </c>
      <c r="W19" s="57">
        <f>'[3]帳票9－3データ'!P16</f>
        <v>0</v>
      </c>
      <c r="X19" s="57">
        <f>'[3]帳票9－3データ'!Q16</f>
        <v>1</v>
      </c>
      <c r="Y19" s="57">
        <f>'[3]帳票9－3データ'!R16</f>
        <v>1</v>
      </c>
      <c r="Z19" s="57">
        <f>'[3]帳票9－3データ'!S16</f>
        <v>0</v>
      </c>
      <c r="AA19" s="57">
        <f>'[3]帳票9－3データ'!T16</f>
        <v>7</v>
      </c>
      <c r="AB19" s="57">
        <f>'[3]帳票9－3データ'!U16</f>
        <v>4</v>
      </c>
      <c r="AC19" s="57">
        <f>'[3]帳票9－3データ'!V16</f>
        <v>10</v>
      </c>
      <c r="AD19" s="57">
        <f>'[3]帳票9－3データ'!W16</f>
        <v>9</v>
      </c>
      <c r="AE19" s="57">
        <f>'[3]帳票9－3データ'!X16</f>
        <v>32</v>
      </c>
      <c r="AF19" s="58">
        <f>'[3]帳票9－3データ'!Y16</f>
        <v>533</v>
      </c>
    </row>
    <row r="20" spans="2:32">
      <c r="B20" s="68"/>
      <c r="C20" s="16" t="s">
        <v>44</v>
      </c>
      <c r="D20" s="57">
        <f>'[3]帳票9－3データ'!A17</f>
        <v>23</v>
      </c>
      <c r="E20" s="57">
        <f>'[3]帳票9－3データ'!B17</f>
        <v>19</v>
      </c>
      <c r="F20" s="57">
        <f>'[3]帳票9－3データ'!C17</f>
        <v>2</v>
      </c>
      <c r="G20" s="57">
        <f>'[3]帳票9－3データ'!D17</f>
        <v>23</v>
      </c>
      <c r="H20" s="57">
        <f>'[3]帳票9－3データ'!E17</f>
        <v>8</v>
      </c>
      <c r="I20" s="57">
        <f>'[3]帳票9－3データ'!F17</f>
        <v>4</v>
      </c>
      <c r="J20" s="57">
        <f>'[3]帳票9－3データ'!G17</f>
        <v>8</v>
      </c>
      <c r="K20" s="57">
        <f>'[3]帳票9－3データ'!H17</f>
        <v>3</v>
      </c>
      <c r="L20" s="57">
        <f>'[3]帳票9－3データ'!I17</f>
        <v>0</v>
      </c>
      <c r="M20" s="57">
        <f>'[3]帳票9－3データ'!J17</f>
        <v>0</v>
      </c>
      <c r="N20" s="57">
        <f>'[3]帳票9－3データ'!K17</f>
        <v>0</v>
      </c>
      <c r="O20" s="57">
        <f>'[3]帳票9－3データ'!L17</f>
        <v>1</v>
      </c>
      <c r="P20" s="57">
        <f>'[3]帳票9－3データ'!M17</f>
        <v>0</v>
      </c>
      <c r="Q20" s="57">
        <f>'[3]帳票9－3データ'!N17</f>
        <v>0</v>
      </c>
      <c r="R20" s="58">
        <f>'[3]帳票9－3データ'!O17</f>
        <v>91</v>
      </c>
      <c r="S20" s="59"/>
      <c r="T20" s="59"/>
      <c r="U20" s="68"/>
      <c r="V20" s="16" t="s">
        <v>44</v>
      </c>
      <c r="W20" s="57">
        <f>'[3]帳票9－3データ'!P17</f>
        <v>0</v>
      </c>
      <c r="X20" s="57">
        <f>'[3]帳票9－3データ'!Q17</f>
        <v>0</v>
      </c>
      <c r="Y20" s="57">
        <f>'[3]帳票9－3データ'!R17</f>
        <v>1</v>
      </c>
      <c r="Z20" s="57">
        <f>'[3]帳票9－3データ'!S17</f>
        <v>0</v>
      </c>
      <c r="AA20" s="57">
        <f>'[3]帳票9－3データ'!T17</f>
        <v>0</v>
      </c>
      <c r="AB20" s="57">
        <f>'[3]帳票9－3データ'!U17</f>
        <v>0</v>
      </c>
      <c r="AC20" s="57">
        <f>'[3]帳票9－3データ'!V17</f>
        <v>7</v>
      </c>
      <c r="AD20" s="57">
        <f>'[3]帳票9－3データ'!W17</f>
        <v>2</v>
      </c>
      <c r="AE20" s="57">
        <f>'[3]帳票9－3データ'!X17</f>
        <v>10</v>
      </c>
      <c r="AF20" s="58">
        <f>'[3]帳票9－3データ'!Y17</f>
        <v>101</v>
      </c>
    </row>
    <row r="21" spans="2:32">
      <c r="B21" s="68"/>
      <c r="C21" s="16" t="s">
        <v>45</v>
      </c>
      <c r="D21" s="57">
        <f>'[3]帳票9－3データ'!A18</f>
        <v>30</v>
      </c>
      <c r="E21" s="57">
        <f>'[3]帳票9－3データ'!B18</f>
        <v>30</v>
      </c>
      <c r="F21" s="57">
        <f>'[3]帳票9－3データ'!C18</f>
        <v>4</v>
      </c>
      <c r="G21" s="57">
        <f>'[3]帳票9－3データ'!D18</f>
        <v>47</v>
      </c>
      <c r="H21" s="57">
        <f>'[3]帳票9－3データ'!E18</f>
        <v>7</v>
      </c>
      <c r="I21" s="57">
        <f>'[3]帳票9－3データ'!F18</f>
        <v>16</v>
      </c>
      <c r="J21" s="57">
        <f>'[3]帳票9－3データ'!G18</f>
        <v>6</v>
      </c>
      <c r="K21" s="57">
        <f>'[3]帳票9－3データ'!H18</f>
        <v>3</v>
      </c>
      <c r="L21" s="57">
        <f>'[3]帳票9－3データ'!I18</f>
        <v>0</v>
      </c>
      <c r="M21" s="57">
        <f>'[3]帳票9－3データ'!J18</f>
        <v>1</v>
      </c>
      <c r="N21" s="57">
        <f>'[3]帳票9－3データ'!K18</f>
        <v>2</v>
      </c>
      <c r="O21" s="57">
        <f>'[3]帳票9－3データ'!L18</f>
        <v>0</v>
      </c>
      <c r="P21" s="57">
        <f>'[3]帳票9－3データ'!M18</f>
        <v>2</v>
      </c>
      <c r="Q21" s="57">
        <f>'[3]帳票9－3データ'!N18</f>
        <v>0</v>
      </c>
      <c r="R21" s="58">
        <f>'[3]帳票9－3データ'!O18</f>
        <v>148</v>
      </c>
      <c r="S21" s="59"/>
      <c r="T21" s="59"/>
      <c r="U21" s="68"/>
      <c r="V21" s="16" t="s">
        <v>45</v>
      </c>
      <c r="W21" s="57">
        <f>'[3]帳票9－3データ'!P18</f>
        <v>0</v>
      </c>
      <c r="X21" s="57">
        <f>'[3]帳票9－3データ'!Q18</f>
        <v>0</v>
      </c>
      <c r="Y21" s="57">
        <f>'[3]帳票9－3データ'!R18</f>
        <v>4</v>
      </c>
      <c r="Z21" s="57">
        <f>'[3]帳票9－3データ'!S18</f>
        <v>0</v>
      </c>
      <c r="AA21" s="57">
        <f>'[3]帳票9－3データ'!T18</f>
        <v>0</v>
      </c>
      <c r="AB21" s="57">
        <f>'[3]帳票9－3データ'!U18</f>
        <v>1</v>
      </c>
      <c r="AC21" s="57">
        <f>'[3]帳票9－3データ'!V18</f>
        <v>6</v>
      </c>
      <c r="AD21" s="57">
        <f>'[3]帳票9－3データ'!W18</f>
        <v>2</v>
      </c>
      <c r="AE21" s="57">
        <f>'[3]帳票9－3データ'!X18</f>
        <v>13</v>
      </c>
      <c r="AF21" s="58">
        <f>'[3]帳票9－3データ'!Y18</f>
        <v>161</v>
      </c>
    </row>
    <row r="22" spans="2:32">
      <c r="B22" s="68"/>
      <c r="C22" s="11" t="s">
        <v>46</v>
      </c>
      <c r="D22" s="57" t="s">
        <v>128</v>
      </c>
      <c r="E22" s="57" t="s">
        <v>128</v>
      </c>
      <c r="F22" s="57" t="s">
        <v>128</v>
      </c>
      <c r="G22" s="57" t="s">
        <v>128</v>
      </c>
      <c r="H22" s="57" t="s">
        <v>128</v>
      </c>
      <c r="I22" s="57" t="s">
        <v>128</v>
      </c>
      <c r="J22" s="57" t="s">
        <v>128</v>
      </c>
      <c r="K22" s="57" t="s">
        <v>128</v>
      </c>
      <c r="L22" s="57" t="s">
        <v>128</v>
      </c>
      <c r="M22" s="57" t="s">
        <v>128</v>
      </c>
      <c r="N22" s="57" t="s">
        <v>128</v>
      </c>
      <c r="O22" s="57" t="s">
        <v>128</v>
      </c>
      <c r="P22" s="57" t="s">
        <v>128</v>
      </c>
      <c r="Q22" s="57" t="s">
        <v>128</v>
      </c>
      <c r="R22" s="58" t="s">
        <v>128</v>
      </c>
      <c r="S22" s="59"/>
      <c r="T22" s="59"/>
      <c r="U22" s="68"/>
      <c r="V22" s="11" t="s">
        <v>46</v>
      </c>
      <c r="W22" s="57" t="s">
        <v>128</v>
      </c>
      <c r="X22" s="57" t="s">
        <v>128</v>
      </c>
      <c r="Y22" s="57" t="s">
        <v>128</v>
      </c>
      <c r="Z22" s="57" t="s">
        <v>128</v>
      </c>
      <c r="AA22" s="57" t="s">
        <v>128</v>
      </c>
      <c r="AB22" s="57" t="s">
        <v>128</v>
      </c>
      <c r="AC22" s="57" t="s">
        <v>128</v>
      </c>
      <c r="AD22" s="57" t="s">
        <v>128</v>
      </c>
      <c r="AE22" s="57" t="s">
        <v>128</v>
      </c>
      <c r="AF22" s="58" t="s">
        <v>128</v>
      </c>
    </row>
    <row r="23" spans="2:32">
      <c r="B23" s="68"/>
      <c r="C23" s="11" t="s">
        <v>47</v>
      </c>
      <c r="D23" s="57" t="s">
        <v>128</v>
      </c>
      <c r="E23" s="57" t="s">
        <v>128</v>
      </c>
      <c r="F23" s="57" t="s">
        <v>128</v>
      </c>
      <c r="G23" s="57" t="s">
        <v>128</v>
      </c>
      <c r="H23" s="57" t="s">
        <v>128</v>
      </c>
      <c r="I23" s="57" t="s">
        <v>128</v>
      </c>
      <c r="J23" s="57" t="s">
        <v>128</v>
      </c>
      <c r="K23" s="57" t="s">
        <v>128</v>
      </c>
      <c r="L23" s="57" t="s">
        <v>128</v>
      </c>
      <c r="M23" s="57" t="s">
        <v>128</v>
      </c>
      <c r="N23" s="57" t="s">
        <v>128</v>
      </c>
      <c r="O23" s="57" t="s">
        <v>128</v>
      </c>
      <c r="P23" s="57" t="s">
        <v>128</v>
      </c>
      <c r="Q23" s="57" t="s">
        <v>128</v>
      </c>
      <c r="R23" s="58" t="s">
        <v>128</v>
      </c>
      <c r="S23" s="59"/>
      <c r="T23" s="59"/>
      <c r="U23" s="68"/>
      <c r="V23" s="11" t="s">
        <v>47</v>
      </c>
      <c r="W23" s="57" t="s">
        <v>128</v>
      </c>
      <c r="X23" s="57" t="s">
        <v>128</v>
      </c>
      <c r="Y23" s="57" t="s">
        <v>128</v>
      </c>
      <c r="Z23" s="57" t="s">
        <v>128</v>
      </c>
      <c r="AA23" s="57" t="s">
        <v>128</v>
      </c>
      <c r="AB23" s="57" t="s">
        <v>128</v>
      </c>
      <c r="AC23" s="57" t="s">
        <v>128</v>
      </c>
      <c r="AD23" s="57" t="s">
        <v>128</v>
      </c>
      <c r="AE23" s="57" t="s">
        <v>128</v>
      </c>
      <c r="AF23" s="58" t="s">
        <v>128</v>
      </c>
    </row>
    <row r="24" spans="2:32">
      <c r="B24" s="68"/>
      <c r="C24" s="11" t="s">
        <v>17</v>
      </c>
      <c r="D24" s="57">
        <f>'[3]帳票9－3データ'!A21</f>
        <v>34</v>
      </c>
      <c r="E24" s="57">
        <v>36</v>
      </c>
      <c r="F24" s="57">
        <f>'[3]帳票9－3データ'!C21</f>
        <v>4</v>
      </c>
      <c r="G24" s="57">
        <v>40</v>
      </c>
      <c r="H24" s="57">
        <v>4</v>
      </c>
      <c r="I24" s="57">
        <f>'[3]帳票9－3データ'!F21</f>
        <v>11</v>
      </c>
      <c r="J24" s="57">
        <f>'[3]帳票9－3データ'!G21</f>
        <v>8</v>
      </c>
      <c r="K24" s="57">
        <f>'[3]帳票9－3データ'!H21</f>
        <v>1</v>
      </c>
      <c r="L24" s="57">
        <f>'[3]帳票9－3データ'!I21</f>
        <v>0</v>
      </c>
      <c r="M24" s="57">
        <f>'[3]帳票9－3データ'!J21</f>
        <v>0</v>
      </c>
      <c r="N24" s="57">
        <f>'[3]帳票9－3データ'!K21</f>
        <v>2</v>
      </c>
      <c r="O24" s="57">
        <f>'[3]帳票9－3データ'!L21</f>
        <v>0</v>
      </c>
      <c r="P24" s="57">
        <f>'[3]帳票9－3データ'!M21</f>
        <v>2</v>
      </c>
      <c r="Q24" s="57">
        <f>'[3]帳票9－3データ'!N21</f>
        <v>0</v>
      </c>
      <c r="R24" s="58">
        <v>142</v>
      </c>
      <c r="S24" s="59"/>
      <c r="T24" s="59"/>
      <c r="U24" s="68"/>
      <c r="V24" s="11" t="s">
        <v>17</v>
      </c>
      <c r="W24" s="57">
        <f>'[3]帳票9－3データ'!P21</f>
        <v>0</v>
      </c>
      <c r="X24" s="57">
        <f>'[3]帳票9－3データ'!Q21</f>
        <v>0</v>
      </c>
      <c r="Y24" s="57">
        <f>'[3]帳票9－3データ'!R21</f>
        <v>7</v>
      </c>
      <c r="Z24" s="57">
        <f>'[3]帳票9－3データ'!S21</f>
        <v>0</v>
      </c>
      <c r="AA24" s="57">
        <f>'[3]帳票9－3データ'!T21</f>
        <v>3</v>
      </c>
      <c r="AB24" s="57">
        <f>'[3]帳票9－3データ'!U21</f>
        <v>1</v>
      </c>
      <c r="AC24" s="57">
        <v>9</v>
      </c>
      <c r="AD24" s="57">
        <f>'[3]帳票9－3データ'!W21</f>
        <v>1</v>
      </c>
      <c r="AE24" s="57">
        <v>21</v>
      </c>
      <c r="AF24" s="58">
        <v>163</v>
      </c>
    </row>
    <row r="25" spans="2:32" ht="14.25" thickBot="1">
      <c r="B25" s="69"/>
      <c r="C25" s="60" t="s">
        <v>18</v>
      </c>
      <c r="D25" s="61">
        <f>'[3]帳票9－3データ'!A22</f>
        <v>582</v>
      </c>
      <c r="E25" s="61">
        <f>'[3]帳票9－3データ'!B22</f>
        <v>432</v>
      </c>
      <c r="F25" s="61">
        <f>'[3]帳票9－3データ'!C22</f>
        <v>81</v>
      </c>
      <c r="G25" s="61">
        <f>'[3]帳票9－3データ'!D22</f>
        <v>575</v>
      </c>
      <c r="H25" s="61">
        <f>'[3]帳票9－3データ'!E22</f>
        <v>97</v>
      </c>
      <c r="I25" s="61">
        <f>'[3]帳票9－3データ'!F22</f>
        <v>149</v>
      </c>
      <c r="J25" s="61">
        <f>'[3]帳票9－3データ'!G22</f>
        <v>75</v>
      </c>
      <c r="K25" s="61">
        <f>'[3]帳票9－3データ'!H22</f>
        <v>29</v>
      </c>
      <c r="L25" s="61">
        <f>'[3]帳票9－3データ'!I22</f>
        <v>0</v>
      </c>
      <c r="M25" s="61">
        <f>'[3]帳票9－3データ'!J22</f>
        <v>22</v>
      </c>
      <c r="N25" s="61">
        <f>'[3]帳票9－3データ'!K22</f>
        <v>8</v>
      </c>
      <c r="O25" s="61">
        <f>'[3]帳票9－3データ'!L22</f>
        <v>16</v>
      </c>
      <c r="P25" s="61">
        <f>'[3]帳票9－3データ'!M22</f>
        <v>25</v>
      </c>
      <c r="Q25" s="61">
        <f>'[3]帳票9－3データ'!N22</f>
        <v>1</v>
      </c>
      <c r="R25" s="62">
        <f>'[3]帳票9－3データ'!O22</f>
        <v>2092</v>
      </c>
      <c r="S25" s="59"/>
      <c r="T25" s="59"/>
      <c r="U25" s="69"/>
      <c r="V25" s="60" t="s">
        <v>18</v>
      </c>
      <c r="W25" s="61">
        <f>'[3]帳票9－3データ'!P22</f>
        <v>1</v>
      </c>
      <c r="X25" s="61">
        <f>'[3]帳票9－3データ'!Q22</f>
        <v>1</v>
      </c>
      <c r="Y25" s="61">
        <f>'[3]帳票9－3データ'!R22</f>
        <v>19</v>
      </c>
      <c r="Z25" s="61">
        <f>'[3]帳票9－3データ'!S22</f>
        <v>0</v>
      </c>
      <c r="AA25" s="61">
        <f>'[3]帳票9－3データ'!T22</f>
        <v>16</v>
      </c>
      <c r="AB25" s="61">
        <f>'[3]帳票9－3データ'!U22</f>
        <v>10</v>
      </c>
      <c r="AC25" s="61">
        <f>'[3]帳票9－3データ'!V22</f>
        <v>65</v>
      </c>
      <c r="AD25" s="61">
        <f>'[3]帳票9－3データ'!W22</f>
        <v>39</v>
      </c>
      <c r="AE25" s="61">
        <f>'[3]帳票9－3データ'!X22</f>
        <v>151</v>
      </c>
      <c r="AF25" s="62">
        <f>'[3]帳票9－3データ'!Y22</f>
        <v>2243</v>
      </c>
    </row>
    <row r="26" spans="2:32" ht="13.5" customHeight="1">
      <c r="B26" s="79" t="s">
        <v>48</v>
      </c>
      <c r="C26" s="7" t="s">
        <v>49</v>
      </c>
      <c r="D26" s="57">
        <f>'[3]帳票9－3データ'!A23</f>
        <v>6</v>
      </c>
      <c r="E26" s="57">
        <f>'[3]帳票9－3データ'!B23</f>
        <v>2</v>
      </c>
      <c r="F26" s="57">
        <f>'[3]帳票9－3データ'!C23</f>
        <v>1</v>
      </c>
      <c r="G26" s="57">
        <f>'[3]帳票9－3データ'!D23</f>
        <v>7</v>
      </c>
      <c r="H26" s="57">
        <f>'[3]帳票9－3データ'!E23</f>
        <v>0</v>
      </c>
      <c r="I26" s="57">
        <f>'[3]帳票9－3データ'!F23</f>
        <v>4</v>
      </c>
      <c r="J26" s="57">
        <f>'[3]帳票9－3データ'!G23</f>
        <v>0</v>
      </c>
      <c r="K26" s="57">
        <f>'[3]帳票9－3データ'!H23</f>
        <v>1</v>
      </c>
      <c r="L26" s="57">
        <f>'[3]帳票9－3データ'!I23</f>
        <v>0</v>
      </c>
      <c r="M26" s="57">
        <f>'[3]帳票9－3データ'!J23</f>
        <v>1</v>
      </c>
      <c r="N26" s="57">
        <f>'[3]帳票9－3データ'!K23</f>
        <v>1</v>
      </c>
      <c r="O26" s="57">
        <f>'[3]帳票9－3データ'!L23</f>
        <v>0</v>
      </c>
      <c r="P26" s="57">
        <f>'[3]帳票9－3データ'!M23</f>
        <v>0</v>
      </c>
      <c r="Q26" s="57">
        <f>'[3]帳票9－3データ'!N23</f>
        <v>0</v>
      </c>
      <c r="R26" s="58">
        <f>'[3]帳票9－3データ'!O23</f>
        <v>23</v>
      </c>
      <c r="S26" s="59"/>
      <c r="T26" s="59"/>
      <c r="U26" s="79" t="s">
        <v>48</v>
      </c>
      <c r="V26" s="7" t="s">
        <v>49</v>
      </c>
      <c r="W26" s="57">
        <f>'[3]帳票9－3データ'!P23</f>
        <v>0</v>
      </c>
      <c r="X26" s="57">
        <f>'[3]帳票9－3データ'!Q23</f>
        <v>0</v>
      </c>
      <c r="Y26" s="57">
        <f>'[3]帳票9－3データ'!R23</f>
        <v>2</v>
      </c>
      <c r="Z26" s="57">
        <f>'[3]帳票9－3データ'!S23</f>
        <v>0</v>
      </c>
      <c r="AA26" s="57">
        <f>'[3]帳票9－3データ'!T23</f>
        <v>1</v>
      </c>
      <c r="AB26" s="57">
        <f>'[3]帳票9－3データ'!U23</f>
        <v>0</v>
      </c>
      <c r="AC26" s="57">
        <f>'[3]帳票9－3データ'!V23</f>
        <v>1</v>
      </c>
      <c r="AD26" s="57">
        <f>'[3]帳票9－3データ'!W23</f>
        <v>0</v>
      </c>
      <c r="AE26" s="57">
        <f>'[3]帳票9－3データ'!X23</f>
        <v>4</v>
      </c>
      <c r="AF26" s="58">
        <f>'[3]帳票9－3データ'!Y23</f>
        <v>27</v>
      </c>
    </row>
    <row r="27" spans="2:32">
      <c r="B27" s="68"/>
      <c r="C27" s="11" t="s">
        <v>50</v>
      </c>
      <c r="D27" s="57">
        <f>'[3]帳票9－3データ'!A24</f>
        <v>24</v>
      </c>
      <c r="E27" s="57">
        <f>'[3]帳票9－3データ'!B24</f>
        <v>40</v>
      </c>
      <c r="F27" s="57">
        <f>'[3]帳票9－3データ'!C24</f>
        <v>2</v>
      </c>
      <c r="G27" s="57">
        <f>'[3]帳票9－3データ'!D24</f>
        <v>45</v>
      </c>
      <c r="H27" s="57">
        <f>'[3]帳票9－3データ'!E24</f>
        <v>5</v>
      </c>
      <c r="I27" s="57">
        <f>'[3]帳票9－3データ'!F24</f>
        <v>7</v>
      </c>
      <c r="J27" s="57">
        <f>'[3]帳票9－3データ'!G24</f>
        <v>1</v>
      </c>
      <c r="K27" s="57">
        <f>'[3]帳票9－3データ'!H24</f>
        <v>2</v>
      </c>
      <c r="L27" s="57">
        <f>'[3]帳票9－3データ'!I24</f>
        <v>0</v>
      </c>
      <c r="M27" s="57">
        <f>'[3]帳票9－3データ'!J24</f>
        <v>3</v>
      </c>
      <c r="N27" s="57">
        <f>'[3]帳票9－3データ'!K24</f>
        <v>0</v>
      </c>
      <c r="O27" s="57">
        <f>'[3]帳票9－3データ'!L24</f>
        <v>1</v>
      </c>
      <c r="P27" s="57">
        <f>'[3]帳票9－3データ'!M24</f>
        <v>0</v>
      </c>
      <c r="Q27" s="57">
        <f>'[3]帳票9－3データ'!N24</f>
        <v>0</v>
      </c>
      <c r="R27" s="58">
        <f>'[3]帳票9－3データ'!O24</f>
        <v>130</v>
      </c>
      <c r="S27" s="59"/>
      <c r="T27" s="59"/>
      <c r="U27" s="68"/>
      <c r="V27" s="11" t="s">
        <v>50</v>
      </c>
      <c r="W27" s="57">
        <f>'[3]帳票9－3データ'!P24</f>
        <v>0</v>
      </c>
      <c r="X27" s="57">
        <f>'[3]帳票9－3データ'!Q24</f>
        <v>0</v>
      </c>
      <c r="Y27" s="57">
        <f>'[3]帳票9－3データ'!R24</f>
        <v>6</v>
      </c>
      <c r="Z27" s="57">
        <f>'[3]帳票9－3データ'!S24</f>
        <v>0</v>
      </c>
      <c r="AA27" s="57">
        <f>'[3]帳票9－3データ'!T24</f>
        <v>1</v>
      </c>
      <c r="AB27" s="57">
        <f>'[3]帳票9－3データ'!U24</f>
        <v>0</v>
      </c>
      <c r="AC27" s="57">
        <f>'[3]帳票9－3データ'!V24</f>
        <v>11</v>
      </c>
      <c r="AD27" s="57">
        <f>'[3]帳票9－3データ'!W24</f>
        <v>3</v>
      </c>
      <c r="AE27" s="57">
        <f>'[3]帳票9－3データ'!X24</f>
        <v>21</v>
      </c>
      <c r="AF27" s="58">
        <f>'[3]帳票9－3データ'!Y24</f>
        <v>151</v>
      </c>
    </row>
    <row r="28" spans="2:32">
      <c r="B28" s="68"/>
      <c r="C28" s="11" t="s">
        <v>51</v>
      </c>
      <c r="D28" s="57">
        <f>'[3]帳票9－3データ'!A25</f>
        <v>186</v>
      </c>
      <c r="E28" s="57">
        <f>'[3]帳票9－3データ'!B25</f>
        <v>171</v>
      </c>
      <c r="F28" s="57">
        <f>'[3]帳票9－3データ'!C25</f>
        <v>24</v>
      </c>
      <c r="G28" s="57">
        <f>'[3]帳票9－3データ'!D25</f>
        <v>303</v>
      </c>
      <c r="H28" s="57">
        <f>'[3]帳票9－3データ'!E25</f>
        <v>33</v>
      </c>
      <c r="I28" s="57">
        <f>'[3]帳票9－3データ'!F25</f>
        <v>97</v>
      </c>
      <c r="J28" s="57">
        <f>'[3]帳票9－3データ'!G25</f>
        <v>77</v>
      </c>
      <c r="K28" s="57">
        <f>'[3]帳票9－3データ'!H25</f>
        <v>7</v>
      </c>
      <c r="L28" s="57">
        <f>'[3]帳票9－3データ'!I25</f>
        <v>2</v>
      </c>
      <c r="M28" s="57">
        <f>'[3]帳票9－3データ'!J25</f>
        <v>23</v>
      </c>
      <c r="N28" s="57">
        <f>'[3]帳票9－3データ'!K25</f>
        <v>6</v>
      </c>
      <c r="O28" s="57">
        <f>'[3]帳票9－3データ'!L25</f>
        <v>82</v>
      </c>
      <c r="P28" s="57">
        <f>'[3]帳票9－3データ'!M25</f>
        <v>12</v>
      </c>
      <c r="Q28" s="57">
        <f>'[3]帳票9－3データ'!N25</f>
        <v>4</v>
      </c>
      <c r="R28" s="58">
        <f>'[3]帳票9－3データ'!O25</f>
        <v>1027</v>
      </c>
      <c r="S28" s="59"/>
      <c r="T28" s="59"/>
      <c r="U28" s="68"/>
      <c r="V28" s="11" t="s">
        <v>51</v>
      </c>
      <c r="W28" s="57">
        <f>'[3]帳票9－3データ'!P25</f>
        <v>0</v>
      </c>
      <c r="X28" s="57">
        <f>'[3]帳票9－3データ'!Q25</f>
        <v>1</v>
      </c>
      <c r="Y28" s="57">
        <f>'[3]帳票9－3データ'!R25</f>
        <v>28</v>
      </c>
      <c r="Z28" s="57">
        <f>'[3]帳票9－3データ'!S25</f>
        <v>0</v>
      </c>
      <c r="AA28" s="57">
        <f>'[3]帳票9－3データ'!T25</f>
        <v>21</v>
      </c>
      <c r="AB28" s="57">
        <f>'[3]帳票9－3データ'!U25</f>
        <v>6</v>
      </c>
      <c r="AC28" s="57">
        <f>'[3]帳票9－3データ'!V25</f>
        <v>40</v>
      </c>
      <c r="AD28" s="57">
        <f>'[3]帳票9－3データ'!W25</f>
        <v>17</v>
      </c>
      <c r="AE28" s="57">
        <f>'[3]帳票9－3データ'!X25</f>
        <v>113</v>
      </c>
      <c r="AF28" s="58">
        <f>'[3]帳票9－3データ'!Y25</f>
        <v>1140</v>
      </c>
    </row>
    <row r="29" spans="2:32">
      <c r="B29" s="68"/>
      <c r="C29" s="11" t="s">
        <v>52</v>
      </c>
      <c r="D29" s="57">
        <f>'[3]帳票9－3データ'!A26</f>
        <v>36</v>
      </c>
      <c r="E29" s="57">
        <f>'[3]帳票9－3データ'!B26</f>
        <v>9</v>
      </c>
      <c r="F29" s="57">
        <f>'[3]帳票9－3データ'!C26</f>
        <v>2</v>
      </c>
      <c r="G29" s="57">
        <f>'[3]帳票9－3データ'!D26</f>
        <v>30</v>
      </c>
      <c r="H29" s="57">
        <f>'[3]帳票9－3データ'!E26</f>
        <v>2</v>
      </c>
      <c r="I29" s="57">
        <f>'[3]帳票9－3データ'!F26</f>
        <v>9</v>
      </c>
      <c r="J29" s="57">
        <f>'[3]帳票9－3データ'!G26</f>
        <v>8</v>
      </c>
      <c r="K29" s="57">
        <f>'[3]帳票9－3データ'!H26</f>
        <v>4</v>
      </c>
      <c r="L29" s="57">
        <f>'[3]帳票9－3データ'!I26</f>
        <v>0</v>
      </c>
      <c r="M29" s="57">
        <f>'[3]帳票9－3データ'!J26</f>
        <v>3</v>
      </c>
      <c r="N29" s="57">
        <f>'[3]帳票9－3データ'!K26</f>
        <v>0</v>
      </c>
      <c r="O29" s="57">
        <f>'[3]帳票9－3データ'!L26</f>
        <v>1</v>
      </c>
      <c r="P29" s="57">
        <f>'[3]帳票9－3データ'!M26</f>
        <v>1</v>
      </c>
      <c r="Q29" s="57">
        <f>'[3]帳票9－3データ'!N26</f>
        <v>1</v>
      </c>
      <c r="R29" s="58">
        <f>'[3]帳票9－3データ'!O26</f>
        <v>106</v>
      </c>
      <c r="S29" s="59"/>
      <c r="T29" s="59"/>
      <c r="U29" s="68"/>
      <c r="V29" s="11" t="s">
        <v>52</v>
      </c>
      <c r="W29" s="57">
        <f>'[3]帳票9－3データ'!P26</f>
        <v>0</v>
      </c>
      <c r="X29" s="57">
        <f>'[3]帳票9－3データ'!Q26</f>
        <v>0</v>
      </c>
      <c r="Y29" s="57">
        <f>'[3]帳票9－3データ'!R26</f>
        <v>0</v>
      </c>
      <c r="Z29" s="57">
        <f>'[3]帳票9－3データ'!S26</f>
        <v>0</v>
      </c>
      <c r="AA29" s="57">
        <f>'[3]帳票9－3データ'!T26</f>
        <v>2</v>
      </c>
      <c r="AB29" s="57">
        <f>'[3]帳票9－3データ'!U26</f>
        <v>9</v>
      </c>
      <c r="AC29" s="57">
        <f>'[3]帳票9－3データ'!V26</f>
        <v>2</v>
      </c>
      <c r="AD29" s="57">
        <f>'[3]帳票9－3データ'!W26</f>
        <v>2</v>
      </c>
      <c r="AE29" s="57">
        <f>'[3]帳票9－3データ'!X26</f>
        <v>15</v>
      </c>
      <c r="AF29" s="58">
        <f>'[3]帳票9－3データ'!Y26</f>
        <v>121</v>
      </c>
    </row>
    <row r="30" spans="2:32">
      <c r="B30" s="68"/>
      <c r="C30" s="11" t="s">
        <v>53</v>
      </c>
      <c r="D30" s="57">
        <f>'[3]帳票9－3データ'!A27</f>
        <v>879</v>
      </c>
      <c r="E30" s="57">
        <f>'[3]帳票9－3データ'!B27</f>
        <v>858</v>
      </c>
      <c r="F30" s="57">
        <f>'[3]帳票9－3データ'!C27</f>
        <v>110</v>
      </c>
      <c r="G30" s="57">
        <f>'[3]帳票9－3データ'!D27</f>
        <v>1321</v>
      </c>
      <c r="H30" s="57">
        <f>'[3]帳票9－3データ'!E27</f>
        <v>184</v>
      </c>
      <c r="I30" s="57">
        <f>'[3]帳票9－3データ'!F27</f>
        <v>231</v>
      </c>
      <c r="J30" s="57">
        <f>'[3]帳票9－3データ'!G27</f>
        <v>20</v>
      </c>
      <c r="K30" s="57">
        <f>'[3]帳票9－3データ'!H27</f>
        <v>13</v>
      </c>
      <c r="L30" s="57">
        <f>'[3]帳票9－3データ'!I27</f>
        <v>2</v>
      </c>
      <c r="M30" s="57">
        <f>'[3]帳票9－3データ'!J27</f>
        <v>20</v>
      </c>
      <c r="N30" s="57">
        <f>'[3]帳票9－3データ'!K27</f>
        <v>82</v>
      </c>
      <c r="O30" s="57">
        <f>'[3]帳票9－3データ'!L27</f>
        <v>4</v>
      </c>
      <c r="P30" s="57">
        <f>'[3]帳票9－3データ'!M27</f>
        <v>19</v>
      </c>
      <c r="Q30" s="57">
        <f>'[3]帳票9－3データ'!N27</f>
        <v>0</v>
      </c>
      <c r="R30" s="58">
        <f>'[3]帳票9－3データ'!O27</f>
        <v>3743</v>
      </c>
      <c r="S30" s="59"/>
      <c r="T30" s="59"/>
      <c r="U30" s="68"/>
      <c r="V30" s="11" t="s">
        <v>53</v>
      </c>
      <c r="W30" s="57">
        <f>'[3]帳票9－3データ'!P27</f>
        <v>0</v>
      </c>
      <c r="X30" s="57">
        <f>'[3]帳票9－3データ'!Q27</f>
        <v>0</v>
      </c>
      <c r="Y30" s="57">
        <f>'[3]帳票9－3データ'!R27</f>
        <v>136</v>
      </c>
      <c r="Z30" s="57">
        <f>'[3]帳票9－3データ'!S27</f>
        <v>0</v>
      </c>
      <c r="AA30" s="57">
        <f>'[3]帳票9－3データ'!T27</f>
        <v>11</v>
      </c>
      <c r="AB30" s="57">
        <f>'[3]帳票9－3データ'!U27</f>
        <v>16</v>
      </c>
      <c r="AC30" s="57">
        <f>'[3]帳票9－3データ'!V27</f>
        <v>211</v>
      </c>
      <c r="AD30" s="57">
        <f>'[3]帳票9－3データ'!W27</f>
        <v>71</v>
      </c>
      <c r="AE30" s="57">
        <f>'[3]帳票9－3データ'!X27</f>
        <v>445</v>
      </c>
      <c r="AF30" s="58">
        <f>'[3]帳票9－3データ'!Y27</f>
        <v>4188</v>
      </c>
    </row>
    <row r="31" spans="2:32">
      <c r="B31" s="68"/>
      <c r="C31" s="11" t="s">
        <v>54</v>
      </c>
      <c r="D31" s="57">
        <f>'[3]帳票9－3データ'!A28</f>
        <v>2412</v>
      </c>
      <c r="E31" s="57">
        <f>'[3]帳票9－3データ'!B28</f>
        <v>2028</v>
      </c>
      <c r="F31" s="57">
        <f>'[3]帳票9－3データ'!C28</f>
        <v>297</v>
      </c>
      <c r="G31" s="57">
        <f>'[3]帳票9－3データ'!D28</f>
        <v>1678</v>
      </c>
      <c r="H31" s="57">
        <f>'[3]帳票9－3データ'!E28</f>
        <v>561</v>
      </c>
      <c r="I31" s="57">
        <f>'[3]帳票9－3データ'!F28</f>
        <v>156</v>
      </c>
      <c r="J31" s="57">
        <f>'[3]帳票9－3データ'!G28</f>
        <v>16</v>
      </c>
      <c r="K31" s="57">
        <f>'[3]帳票9－3データ'!H28</f>
        <v>3</v>
      </c>
      <c r="L31" s="57">
        <f>'[3]帳票9－3データ'!I28</f>
        <v>3</v>
      </c>
      <c r="M31" s="57">
        <f>'[3]帳票9－3データ'!J28</f>
        <v>45</v>
      </c>
      <c r="N31" s="57">
        <f>'[3]帳票9－3データ'!K28</f>
        <v>48</v>
      </c>
      <c r="O31" s="57">
        <f>'[3]帳票9－3データ'!L28</f>
        <v>0</v>
      </c>
      <c r="P31" s="57">
        <f>'[3]帳票9－3データ'!M28</f>
        <v>31</v>
      </c>
      <c r="Q31" s="57">
        <f>'[3]帳票9－3データ'!N28</f>
        <v>1</v>
      </c>
      <c r="R31" s="58">
        <f>'[3]帳票9－3データ'!O28</f>
        <v>7279</v>
      </c>
      <c r="S31" s="59"/>
      <c r="T31" s="59"/>
      <c r="U31" s="68"/>
      <c r="V31" s="11" t="s">
        <v>54</v>
      </c>
      <c r="W31" s="57">
        <f>'[3]帳票9－3データ'!P28</f>
        <v>0</v>
      </c>
      <c r="X31" s="57">
        <f>'[3]帳票9－3データ'!Q28</f>
        <v>1</v>
      </c>
      <c r="Y31" s="57">
        <f>'[3]帳票9－3データ'!R28</f>
        <v>68</v>
      </c>
      <c r="Z31" s="57">
        <f>'[3]帳票9－3データ'!S28</f>
        <v>0</v>
      </c>
      <c r="AA31" s="57">
        <f>'[3]帳票9－3データ'!T28</f>
        <v>4</v>
      </c>
      <c r="AB31" s="57">
        <f>'[3]帳票9－3データ'!U28</f>
        <v>0</v>
      </c>
      <c r="AC31" s="57">
        <f>'[3]帳票9－3データ'!V28</f>
        <v>219</v>
      </c>
      <c r="AD31" s="57">
        <f>'[3]帳票9－3データ'!W28</f>
        <v>70</v>
      </c>
      <c r="AE31" s="57">
        <f>'[3]帳票9－3データ'!X28</f>
        <v>362</v>
      </c>
      <c r="AF31" s="58">
        <f>'[3]帳票9－3データ'!Y28</f>
        <v>7641</v>
      </c>
    </row>
    <row r="32" spans="2:32">
      <c r="B32" s="68"/>
      <c r="C32" s="16" t="s">
        <v>55</v>
      </c>
      <c r="D32" s="57">
        <f>'[3]帳票9－3データ'!A29</f>
        <v>297</v>
      </c>
      <c r="E32" s="57">
        <f>'[3]帳票9－3データ'!B29</f>
        <v>352</v>
      </c>
      <c r="F32" s="57">
        <f>'[3]帳票9－3データ'!C29</f>
        <v>39</v>
      </c>
      <c r="G32" s="57">
        <f>'[3]帳票9－3データ'!D29</f>
        <v>371</v>
      </c>
      <c r="H32" s="57">
        <f>'[3]帳票9－3データ'!E29</f>
        <v>120</v>
      </c>
      <c r="I32" s="57">
        <f>'[3]帳票9－3データ'!F29</f>
        <v>56</v>
      </c>
      <c r="J32" s="57">
        <f>'[3]帳票9－3データ'!G29</f>
        <v>6</v>
      </c>
      <c r="K32" s="57">
        <f>'[3]帳票9－3データ'!H29</f>
        <v>3</v>
      </c>
      <c r="L32" s="57">
        <f>'[3]帳票9－3データ'!I29</f>
        <v>1</v>
      </c>
      <c r="M32" s="57">
        <f>'[3]帳票9－3データ'!J29</f>
        <v>5</v>
      </c>
      <c r="N32" s="57">
        <f>'[3]帳票9－3データ'!K29</f>
        <v>17</v>
      </c>
      <c r="O32" s="57">
        <f>'[3]帳票9－3データ'!L29</f>
        <v>1</v>
      </c>
      <c r="P32" s="57">
        <f>'[3]帳票9－3データ'!M29</f>
        <v>10</v>
      </c>
      <c r="Q32" s="57">
        <f>'[3]帳票9－3データ'!N29</f>
        <v>1</v>
      </c>
      <c r="R32" s="58">
        <f>'[3]帳票9－3データ'!O29</f>
        <v>1279</v>
      </c>
      <c r="S32" s="59"/>
      <c r="T32" s="59"/>
      <c r="U32" s="68"/>
      <c r="V32" s="16" t="s">
        <v>55</v>
      </c>
      <c r="W32" s="57">
        <f>'[3]帳票9－3データ'!P29</f>
        <v>1</v>
      </c>
      <c r="X32" s="57">
        <f>'[3]帳票9－3データ'!Q29</f>
        <v>0</v>
      </c>
      <c r="Y32" s="57">
        <f>'[3]帳票9－3データ'!R29</f>
        <v>61</v>
      </c>
      <c r="Z32" s="57">
        <f>'[3]帳票9－3データ'!S29</f>
        <v>1</v>
      </c>
      <c r="AA32" s="57">
        <f>'[3]帳票9－3データ'!T29</f>
        <v>2</v>
      </c>
      <c r="AB32" s="57">
        <f>'[3]帳票9－3データ'!U29</f>
        <v>11</v>
      </c>
      <c r="AC32" s="57">
        <f>'[3]帳票9－3データ'!V29</f>
        <v>145</v>
      </c>
      <c r="AD32" s="57">
        <f>'[3]帳票9－3データ'!W29</f>
        <v>38</v>
      </c>
      <c r="AE32" s="57">
        <f>'[3]帳票9－3データ'!X29</f>
        <v>259</v>
      </c>
      <c r="AF32" s="58">
        <f>'[3]帳票9－3データ'!Y29</f>
        <v>1538</v>
      </c>
    </row>
    <row r="33" spans="2:33">
      <c r="B33" s="68"/>
      <c r="C33" s="11" t="s">
        <v>56</v>
      </c>
      <c r="D33" s="57">
        <f>'[3]帳票9－3データ'!A30</f>
        <v>58</v>
      </c>
      <c r="E33" s="57">
        <f>'[3]帳票9－3データ'!B30</f>
        <v>65</v>
      </c>
      <c r="F33" s="57">
        <f>'[3]帳票9－3データ'!C30</f>
        <v>10</v>
      </c>
      <c r="G33" s="57">
        <f>'[3]帳票9－3データ'!D30</f>
        <v>46</v>
      </c>
      <c r="H33" s="57">
        <f>'[3]帳票9－3データ'!E30</f>
        <v>25</v>
      </c>
      <c r="I33" s="57">
        <f>'[3]帳票9－3データ'!F30</f>
        <v>22</v>
      </c>
      <c r="J33" s="57">
        <f>'[3]帳票9－3データ'!G30</f>
        <v>8</v>
      </c>
      <c r="K33" s="57">
        <f>'[3]帳票9－3データ'!H30</f>
        <v>11</v>
      </c>
      <c r="L33" s="57">
        <f>'[3]帳票9－3データ'!I30</f>
        <v>0</v>
      </c>
      <c r="M33" s="57">
        <f>'[3]帳票9－3データ'!J30</f>
        <v>4</v>
      </c>
      <c r="N33" s="57">
        <f>'[3]帳票9－3データ'!K30</f>
        <v>3</v>
      </c>
      <c r="O33" s="57">
        <f>'[3]帳票9－3データ'!L30</f>
        <v>11</v>
      </c>
      <c r="P33" s="57">
        <f>'[3]帳票9－3データ'!M30</f>
        <v>2</v>
      </c>
      <c r="Q33" s="57">
        <f>'[3]帳票9－3データ'!N30</f>
        <v>0</v>
      </c>
      <c r="R33" s="58">
        <f>'[3]帳票9－3データ'!O30</f>
        <v>265</v>
      </c>
      <c r="S33" s="59"/>
      <c r="T33" s="59"/>
      <c r="U33" s="68"/>
      <c r="V33" s="11" t="s">
        <v>56</v>
      </c>
      <c r="W33" s="57">
        <f>'[3]帳票9－3データ'!P30</f>
        <v>1</v>
      </c>
      <c r="X33" s="57">
        <f>'[3]帳票9－3データ'!Q30</f>
        <v>0</v>
      </c>
      <c r="Y33" s="57">
        <f>'[3]帳票9－3データ'!R30</f>
        <v>5</v>
      </c>
      <c r="Z33" s="57">
        <f>'[3]帳票9－3データ'!S30</f>
        <v>0</v>
      </c>
      <c r="AA33" s="57">
        <f>'[3]帳票9－3データ'!T30</f>
        <v>4</v>
      </c>
      <c r="AB33" s="57">
        <f>'[3]帳票9－3データ'!U30</f>
        <v>0</v>
      </c>
      <c r="AC33" s="57">
        <f>'[3]帳票9－3データ'!V30</f>
        <v>17</v>
      </c>
      <c r="AD33" s="57">
        <f>'[3]帳票9－3データ'!W30</f>
        <v>3</v>
      </c>
      <c r="AE33" s="57">
        <f>'[3]帳票9－3データ'!X30</f>
        <v>30</v>
      </c>
      <c r="AF33" s="58">
        <f>'[3]帳票9－3データ'!Y30</f>
        <v>295</v>
      </c>
    </row>
    <row r="34" spans="2:33">
      <c r="B34" s="68"/>
      <c r="C34" s="11" t="s">
        <v>57</v>
      </c>
      <c r="D34" s="57">
        <f>'[3]帳票9－3データ'!A31</f>
        <v>144</v>
      </c>
      <c r="E34" s="57">
        <f>'[3]帳票9－3データ'!B31</f>
        <v>201</v>
      </c>
      <c r="F34" s="57">
        <f>'[3]帳票9－3データ'!C31</f>
        <v>29</v>
      </c>
      <c r="G34" s="57">
        <f>'[3]帳票9－3データ'!D31</f>
        <v>227</v>
      </c>
      <c r="H34" s="57">
        <f>'[3]帳票9－3データ'!E31</f>
        <v>100</v>
      </c>
      <c r="I34" s="57">
        <f>'[3]帳票9－3データ'!F31</f>
        <v>50</v>
      </c>
      <c r="J34" s="57">
        <f>'[3]帳票9－3データ'!G31</f>
        <v>32</v>
      </c>
      <c r="K34" s="57">
        <f>'[3]帳票9－3データ'!H31</f>
        <v>26</v>
      </c>
      <c r="L34" s="57">
        <f>'[3]帳票9－3データ'!I31</f>
        <v>1</v>
      </c>
      <c r="M34" s="57">
        <f>'[3]帳票9－3データ'!J31</f>
        <v>34</v>
      </c>
      <c r="N34" s="57">
        <f>'[3]帳票9－3データ'!K31</f>
        <v>5</v>
      </c>
      <c r="O34" s="57">
        <f>'[3]帳票9－3データ'!L31</f>
        <v>8</v>
      </c>
      <c r="P34" s="57">
        <f>'[3]帳票9－3データ'!M31</f>
        <v>14</v>
      </c>
      <c r="Q34" s="57">
        <f>'[3]帳票9－3データ'!N31</f>
        <v>0</v>
      </c>
      <c r="R34" s="58">
        <f>'[3]帳票9－3データ'!O31</f>
        <v>871</v>
      </c>
      <c r="S34" s="59"/>
      <c r="T34" s="59"/>
      <c r="U34" s="68"/>
      <c r="V34" s="11" t="s">
        <v>57</v>
      </c>
      <c r="W34" s="57">
        <f>'[3]帳票9－3データ'!P31</f>
        <v>187</v>
      </c>
      <c r="X34" s="57">
        <f>'[3]帳票9－3データ'!Q31</f>
        <v>54</v>
      </c>
      <c r="Y34" s="57">
        <f>'[3]帳票9－3データ'!R31</f>
        <v>19</v>
      </c>
      <c r="Z34" s="57">
        <f>'[3]帳票9－3データ'!S31</f>
        <v>1</v>
      </c>
      <c r="AA34" s="57">
        <f>'[3]帳票9－3データ'!T31</f>
        <v>68</v>
      </c>
      <c r="AB34" s="57">
        <f>'[3]帳票9－3データ'!U31</f>
        <v>33</v>
      </c>
      <c r="AC34" s="57">
        <f>'[3]帳票9－3データ'!V31</f>
        <v>2793</v>
      </c>
      <c r="AD34" s="57">
        <f>'[3]帳票9－3データ'!W31</f>
        <v>38</v>
      </c>
      <c r="AE34" s="57">
        <f>'[3]帳票9－3データ'!X31</f>
        <v>3193</v>
      </c>
      <c r="AF34" s="58">
        <f>'[3]帳票9－3データ'!Y31</f>
        <v>4064</v>
      </c>
    </row>
    <row r="35" spans="2:33">
      <c r="B35" s="68"/>
      <c r="C35" s="11" t="s">
        <v>58</v>
      </c>
      <c r="D35" s="57">
        <f>'[3]帳票9－3データ'!A32</f>
        <v>109</v>
      </c>
      <c r="E35" s="57">
        <f>'[3]帳票9－3データ'!B32</f>
        <v>153</v>
      </c>
      <c r="F35" s="57">
        <f>'[3]帳票9－3データ'!C32</f>
        <v>9</v>
      </c>
      <c r="G35" s="57">
        <f>'[3]帳票9－3データ'!D32</f>
        <v>132</v>
      </c>
      <c r="H35" s="57">
        <f>'[3]帳票9－3データ'!E32</f>
        <v>44</v>
      </c>
      <c r="I35" s="57">
        <f>'[3]帳票9－3データ'!F32</f>
        <v>36</v>
      </c>
      <c r="J35" s="57">
        <f>'[3]帳票9－3データ'!G32</f>
        <v>19</v>
      </c>
      <c r="K35" s="57">
        <f>'[3]帳票9－3データ'!H32</f>
        <v>27</v>
      </c>
      <c r="L35" s="57">
        <f>'[3]帳票9－3データ'!I32</f>
        <v>2</v>
      </c>
      <c r="M35" s="57">
        <f>'[3]帳票9－3データ'!J32</f>
        <v>4</v>
      </c>
      <c r="N35" s="57">
        <f>'[3]帳票9－3データ'!K32</f>
        <v>2</v>
      </c>
      <c r="O35" s="57">
        <f>'[3]帳票9－3データ'!L32</f>
        <v>17</v>
      </c>
      <c r="P35" s="57">
        <f>'[3]帳票9－3データ'!M32</f>
        <v>1</v>
      </c>
      <c r="Q35" s="57">
        <f>'[3]帳票9－3データ'!N32</f>
        <v>0</v>
      </c>
      <c r="R35" s="58">
        <f>'[3]帳票9－3データ'!O32</f>
        <v>555</v>
      </c>
      <c r="S35" s="59"/>
      <c r="T35" s="59"/>
      <c r="U35" s="68"/>
      <c r="V35" s="11" t="s">
        <v>58</v>
      </c>
      <c r="W35" s="57">
        <f>'[3]帳票9－3データ'!P32</f>
        <v>14</v>
      </c>
      <c r="X35" s="57">
        <f>'[3]帳票9－3データ'!Q32</f>
        <v>2</v>
      </c>
      <c r="Y35" s="57">
        <f>'[3]帳票9－3データ'!R32</f>
        <v>17</v>
      </c>
      <c r="Z35" s="57">
        <f>'[3]帳票9－3データ'!S32</f>
        <v>0</v>
      </c>
      <c r="AA35" s="57">
        <f>'[3]帳票9－3データ'!T32</f>
        <v>10</v>
      </c>
      <c r="AB35" s="57">
        <f>'[3]帳票9－3データ'!U32</f>
        <v>22</v>
      </c>
      <c r="AC35" s="57">
        <f>'[3]帳票9－3データ'!V32</f>
        <v>455</v>
      </c>
      <c r="AD35" s="57">
        <f>'[3]帳票9－3データ'!W32</f>
        <v>15</v>
      </c>
      <c r="AE35" s="57">
        <f>'[3]帳票9－3データ'!X32</f>
        <v>535</v>
      </c>
      <c r="AF35" s="58">
        <f>'[3]帳票9－3データ'!Y32</f>
        <v>1090</v>
      </c>
    </row>
    <row r="36" spans="2:33">
      <c r="B36" s="68"/>
      <c r="C36" s="11" t="s">
        <v>59</v>
      </c>
      <c r="D36" s="57">
        <f>'[3]帳票9－3データ'!A33</f>
        <v>8</v>
      </c>
      <c r="E36" s="57">
        <f>'[3]帳票9－3データ'!B33</f>
        <v>12</v>
      </c>
      <c r="F36" s="57">
        <f>'[3]帳票9－3データ'!C33</f>
        <v>0</v>
      </c>
      <c r="G36" s="57">
        <f>'[3]帳票9－3データ'!D33</f>
        <v>21</v>
      </c>
      <c r="H36" s="57">
        <f>'[3]帳票9－3データ'!E33</f>
        <v>1</v>
      </c>
      <c r="I36" s="57">
        <f>'[3]帳票9－3データ'!F33</f>
        <v>16</v>
      </c>
      <c r="J36" s="57">
        <f>'[3]帳票9－3データ'!G33</f>
        <v>13</v>
      </c>
      <c r="K36" s="57">
        <f>'[3]帳票9－3データ'!H33</f>
        <v>1</v>
      </c>
      <c r="L36" s="57">
        <f>'[3]帳票9－3データ'!I33</f>
        <v>0</v>
      </c>
      <c r="M36" s="57">
        <f>'[3]帳票9－3データ'!J33</f>
        <v>0</v>
      </c>
      <c r="N36" s="57">
        <f>'[3]帳票9－3データ'!K33</f>
        <v>1</v>
      </c>
      <c r="O36" s="57">
        <f>'[3]帳票9－3データ'!L33</f>
        <v>6</v>
      </c>
      <c r="P36" s="57">
        <f>'[3]帳票9－3データ'!M33</f>
        <v>0</v>
      </c>
      <c r="Q36" s="57">
        <f>'[3]帳票9－3データ'!N33</f>
        <v>0</v>
      </c>
      <c r="R36" s="58">
        <f>'[3]帳票9－3データ'!O33</f>
        <v>79</v>
      </c>
      <c r="S36" s="59"/>
      <c r="T36" s="59"/>
      <c r="U36" s="68"/>
      <c r="V36" s="11" t="s">
        <v>59</v>
      </c>
      <c r="W36" s="57">
        <f>'[3]帳票9－3データ'!P33</f>
        <v>0</v>
      </c>
      <c r="X36" s="57">
        <f>'[3]帳票9－3データ'!Q33</f>
        <v>0</v>
      </c>
      <c r="Y36" s="57">
        <f>'[3]帳票9－3データ'!R33</f>
        <v>7</v>
      </c>
      <c r="Z36" s="57">
        <f>'[3]帳票9－3データ'!S33</f>
        <v>0</v>
      </c>
      <c r="AA36" s="57">
        <f>'[3]帳票9－3データ'!T33</f>
        <v>1</v>
      </c>
      <c r="AB36" s="57">
        <f>'[3]帳票9－3データ'!U33</f>
        <v>3</v>
      </c>
      <c r="AC36" s="57">
        <f>'[3]帳票9－3データ'!V33</f>
        <v>2</v>
      </c>
      <c r="AD36" s="57">
        <f>'[3]帳票9－3データ'!W33</f>
        <v>0</v>
      </c>
      <c r="AE36" s="57">
        <f>'[3]帳票9－3データ'!X33</f>
        <v>13</v>
      </c>
      <c r="AF36" s="58">
        <f>'[3]帳票9－3データ'!Y33</f>
        <v>92</v>
      </c>
    </row>
    <row r="37" spans="2:33">
      <c r="B37" s="68"/>
      <c r="C37" s="11" t="s">
        <v>17</v>
      </c>
      <c r="D37" s="57">
        <f>'[3]帳票9－3データ'!A34</f>
        <v>39</v>
      </c>
      <c r="E37" s="57">
        <f>'[3]帳票9－3データ'!B34</f>
        <v>56</v>
      </c>
      <c r="F37" s="57">
        <f>'[3]帳票9－3データ'!C34</f>
        <v>5</v>
      </c>
      <c r="G37" s="57">
        <f>'[3]帳票9－3データ'!D34</f>
        <v>73</v>
      </c>
      <c r="H37" s="57">
        <f>'[3]帳票9－3データ'!E34</f>
        <v>20</v>
      </c>
      <c r="I37" s="57">
        <f>'[3]帳票9－3データ'!F34</f>
        <v>17</v>
      </c>
      <c r="J37" s="57">
        <f>'[3]帳票9－3データ'!G34</f>
        <v>14</v>
      </c>
      <c r="K37" s="57">
        <f>'[3]帳票9－3データ'!H34</f>
        <v>3</v>
      </c>
      <c r="L37" s="57">
        <f>'[3]帳票9－3データ'!I34</f>
        <v>1</v>
      </c>
      <c r="M37" s="57">
        <f>'[3]帳票9－3データ'!J34</f>
        <v>4</v>
      </c>
      <c r="N37" s="57">
        <f>'[3]帳票9－3データ'!K34</f>
        <v>0</v>
      </c>
      <c r="O37" s="57">
        <f>'[3]帳票9－3データ'!L34</f>
        <v>5</v>
      </c>
      <c r="P37" s="57">
        <f>'[3]帳票9－3データ'!M34</f>
        <v>1</v>
      </c>
      <c r="Q37" s="57">
        <f>'[3]帳票9－3データ'!N34</f>
        <v>0</v>
      </c>
      <c r="R37" s="58">
        <f>'[3]帳票9－3データ'!O34</f>
        <v>238</v>
      </c>
      <c r="S37" s="59"/>
      <c r="T37" s="59"/>
      <c r="U37" s="68"/>
      <c r="V37" s="11" t="s">
        <v>17</v>
      </c>
      <c r="W37" s="57">
        <f>'[3]帳票9－3データ'!P34</f>
        <v>14</v>
      </c>
      <c r="X37" s="57">
        <f>'[3]帳票9－3データ'!Q34</f>
        <v>0</v>
      </c>
      <c r="Y37" s="57">
        <f>'[3]帳票9－3データ'!R34</f>
        <v>41</v>
      </c>
      <c r="Z37" s="57">
        <f>'[3]帳票9－3データ'!S34</f>
        <v>0</v>
      </c>
      <c r="AA37" s="57">
        <f>'[3]帳票9－3データ'!T34</f>
        <v>3</v>
      </c>
      <c r="AB37" s="57">
        <f>'[3]帳票9－3データ'!U34</f>
        <v>4</v>
      </c>
      <c r="AC37" s="57">
        <f>'[3]帳票9－3データ'!V34</f>
        <v>62</v>
      </c>
      <c r="AD37" s="57">
        <f>'[3]帳票9－3データ'!W34</f>
        <v>2</v>
      </c>
      <c r="AE37" s="57">
        <f>'[3]帳票9－3データ'!X34</f>
        <v>126</v>
      </c>
      <c r="AF37" s="58">
        <f>'[3]帳票9－3データ'!Y34</f>
        <v>364</v>
      </c>
    </row>
    <row r="38" spans="2:33" ht="14.25" thickBot="1">
      <c r="B38" s="80"/>
      <c r="C38" s="60" t="s">
        <v>18</v>
      </c>
      <c r="D38" s="61">
        <f>'[3]帳票9－3データ'!A35</f>
        <v>4198</v>
      </c>
      <c r="E38" s="61">
        <f>'[3]帳票9－3データ'!B35</f>
        <v>3947</v>
      </c>
      <c r="F38" s="61">
        <f>'[3]帳票9－3データ'!C35</f>
        <v>528</v>
      </c>
      <c r="G38" s="61">
        <f>'[3]帳票9－3データ'!D35</f>
        <v>4254</v>
      </c>
      <c r="H38" s="61">
        <f>'[3]帳票9－3データ'!E35</f>
        <v>1095</v>
      </c>
      <c r="I38" s="61">
        <f>'[3]帳票9－3データ'!F35</f>
        <v>701</v>
      </c>
      <c r="J38" s="61">
        <f>'[3]帳票9－3データ'!G35</f>
        <v>214</v>
      </c>
      <c r="K38" s="61">
        <f>'[3]帳票9－3データ'!H35</f>
        <v>101</v>
      </c>
      <c r="L38" s="61">
        <f>'[3]帳票9－3データ'!I35</f>
        <v>12</v>
      </c>
      <c r="M38" s="61">
        <f>'[3]帳票9－3データ'!J35</f>
        <v>146</v>
      </c>
      <c r="N38" s="61">
        <f>'[3]帳票9－3データ'!K35</f>
        <v>165</v>
      </c>
      <c r="O38" s="61">
        <f>'[3]帳票9－3データ'!L35</f>
        <v>136</v>
      </c>
      <c r="P38" s="61">
        <f>'[3]帳票9－3データ'!M35</f>
        <v>91</v>
      </c>
      <c r="Q38" s="61">
        <f>'[3]帳票9－3データ'!N35</f>
        <v>7</v>
      </c>
      <c r="R38" s="62">
        <f>'[3]帳票9－3データ'!O35</f>
        <v>15595</v>
      </c>
      <c r="S38" s="59"/>
      <c r="T38" s="59"/>
      <c r="U38" s="80"/>
      <c r="V38" s="60" t="s">
        <v>18</v>
      </c>
      <c r="W38" s="61">
        <f>'[3]帳票9－3データ'!P35</f>
        <v>217</v>
      </c>
      <c r="X38" s="61">
        <f>'[3]帳票9－3データ'!Q35</f>
        <v>58</v>
      </c>
      <c r="Y38" s="61">
        <f>'[3]帳票9－3データ'!R35</f>
        <v>390</v>
      </c>
      <c r="Z38" s="61">
        <f>'[3]帳票9－3データ'!S35</f>
        <v>2</v>
      </c>
      <c r="AA38" s="61">
        <f>'[3]帳票9－3データ'!T35</f>
        <v>128</v>
      </c>
      <c r="AB38" s="61">
        <f>'[3]帳票9－3データ'!U35</f>
        <v>104</v>
      </c>
      <c r="AC38" s="61">
        <f>'[3]帳票9－3データ'!V35</f>
        <v>3958</v>
      </c>
      <c r="AD38" s="61">
        <f>'[3]帳票9－3データ'!W35</f>
        <v>259</v>
      </c>
      <c r="AE38" s="61">
        <f>'[3]帳票9－3データ'!X35</f>
        <v>5116</v>
      </c>
      <c r="AF38" s="62">
        <f>'[3]帳票9－3データ'!Y35</f>
        <v>20711</v>
      </c>
    </row>
    <row r="39" spans="2:33" ht="13.5" customHeight="1">
      <c r="B39" s="67" t="s">
        <v>60</v>
      </c>
      <c r="C39" s="17" t="s">
        <v>61</v>
      </c>
      <c r="D39" s="57">
        <f>'[3]帳票9－3データ'!A36</f>
        <v>34369</v>
      </c>
      <c r="E39" s="57">
        <f>'[3]帳票9－3データ'!B36</f>
        <v>32831</v>
      </c>
      <c r="F39" s="57">
        <f>'[3]帳票9－3データ'!C36</f>
        <v>5450</v>
      </c>
      <c r="G39" s="57">
        <f>'[3]帳票9－3データ'!D36</f>
        <v>35396</v>
      </c>
      <c r="H39" s="57">
        <f>'[3]帳票9－3データ'!E36</f>
        <v>11724</v>
      </c>
      <c r="I39" s="57">
        <f>'[3]帳票9－3データ'!F36</f>
        <v>3508</v>
      </c>
      <c r="J39" s="57">
        <f>'[3]帳票9－3データ'!G36</f>
        <v>888</v>
      </c>
      <c r="K39" s="57">
        <f>'[3]帳票9－3データ'!H36</f>
        <v>277</v>
      </c>
      <c r="L39" s="57">
        <f>'[3]帳票9－3データ'!I36</f>
        <v>86</v>
      </c>
      <c r="M39" s="57">
        <f>'[3]帳票9－3データ'!J36</f>
        <v>1316</v>
      </c>
      <c r="N39" s="57">
        <f>'[3]帳票9－3データ'!K36</f>
        <v>265</v>
      </c>
      <c r="O39" s="57">
        <f>'[3]帳票9－3データ'!L36</f>
        <v>61</v>
      </c>
      <c r="P39" s="57">
        <f>'[3]帳票9－3データ'!M36</f>
        <v>986</v>
      </c>
      <c r="Q39" s="57">
        <f>'[3]帳票9－3データ'!N36</f>
        <v>22</v>
      </c>
      <c r="R39" s="58">
        <f>'[3]帳票9－3データ'!O36</f>
        <v>127179</v>
      </c>
      <c r="S39" s="59"/>
      <c r="T39" s="59"/>
      <c r="U39" s="67" t="s">
        <v>60</v>
      </c>
      <c r="V39" s="17" t="s">
        <v>61</v>
      </c>
      <c r="W39" s="57">
        <f>'[3]帳票9－3データ'!P36</f>
        <v>72</v>
      </c>
      <c r="X39" s="57">
        <f>'[3]帳票9－3データ'!Q36</f>
        <v>12</v>
      </c>
      <c r="Y39" s="57">
        <f>'[3]帳票9－3データ'!R36</f>
        <v>1531</v>
      </c>
      <c r="Z39" s="57">
        <f>'[3]帳票9－3データ'!S36</f>
        <v>4</v>
      </c>
      <c r="AA39" s="57">
        <f>'[3]帳票9－3データ'!T36</f>
        <v>130</v>
      </c>
      <c r="AB39" s="57">
        <f>'[3]帳票9－3データ'!U36</f>
        <v>161</v>
      </c>
      <c r="AC39" s="57">
        <f>'[3]帳票9－3データ'!V36</f>
        <v>11115</v>
      </c>
      <c r="AD39" s="57">
        <f>'[3]帳票9－3データ'!W36</f>
        <v>2489</v>
      </c>
      <c r="AE39" s="57">
        <f>'[3]帳票9－3データ'!X36</f>
        <v>15514</v>
      </c>
      <c r="AF39" s="58">
        <f>'[3]帳票9－3データ'!Y36</f>
        <v>142693</v>
      </c>
    </row>
    <row r="40" spans="2:33">
      <c r="B40" s="68"/>
      <c r="C40" s="11" t="s">
        <v>62</v>
      </c>
      <c r="D40" s="57">
        <f>'[3]帳票9－3データ'!A37</f>
        <v>285</v>
      </c>
      <c r="E40" s="57">
        <f>'[3]帳票9－3データ'!B37</f>
        <v>364</v>
      </c>
      <c r="F40" s="57">
        <f>'[3]帳票9－3データ'!C37</f>
        <v>46</v>
      </c>
      <c r="G40" s="57">
        <f>'[3]帳票9－3データ'!D37</f>
        <v>466</v>
      </c>
      <c r="H40" s="57">
        <f>'[3]帳票9－3データ'!E37</f>
        <v>78</v>
      </c>
      <c r="I40" s="57">
        <f>'[3]帳票9－3データ'!F37</f>
        <v>139</v>
      </c>
      <c r="J40" s="57">
        <f>'[3]帳票9－3データ'!G37</f>
        <v>127</v>
      </c>
      <c r="K40" s="57">
        <f>'[3]帳票9－3データ'!H37</f>
        <v>42</v>
      </c>
      <c r="L40" s="57">
        <f>'[3]帳票9－3データ'!I37</f>
        <v>3</v>
      </c>
      <c r="M40" s="57">
        <f>'[3]帳票9－3データ'!J37</f>
        <v>17</v>
      </c>
      <c r="N40" s="57">
        <f>'[3]帳票9－3データ'!K37</f>
        <v>10</v>
      </c>
      <c r="O40" s="57">
        <f>'[3]帳票9－3データ'!L37</f>
        <v>45</v>
      </c>
      <c r="P40" s="57">
        <f>'[3]帳票9－3データ'!M37</f>
        <v>21</v>
      </c>
      <c r="Q40" s="57">
        <f>'[3]帳票9－3データ'!N37</f>
        <v>1</v>
      </c>
      <c r="R40" s="58">
        <f>'[3]帳票9－3データ'!O37</f>
        <v>1644</v>
      </c>
      <c r="S40" s="59"/>
      <c r="T40" s="59"/>
      <c r="U40" s="68"/>
      <c r="V40" s="11" t="s">
        <v>62</v>
      </c>
      <c r="W40" s="57">
        <f>'[3]帳票9－3データ'!P37</f>
        <v>2</v>
      </c>
      <c r="X40" s="57">
        <f>'[3]帳票9－3データ'!Q37</f>
        <v>1</v>
      </c>
      <c r="Y40" s="57">
        <f>'[3]帳票9－3データ'!R37</f>
        <v>91</v>
      </c>
      <c r="Z40" s="57">
        <f>'[3]帳票9－3データ'!S37</f>
        <v>0</v>
      </c>
      <c r="AA40" s="57">
        <f>'[3]帳票9－3データ'!T37</f>
        <v>18</v>
      </c>
      <c r="AB40" s="57">
        <f>'[3]帳票9－3データ'!U37</f>
        <v>8</v>
      </c>
      <c r="AC40" s="57">
        <f>'[3]帳票9－3データ'!V37</f>
        <v>170</v>
      </c>
      <c r="AD40" s="57">
        <f>'[3]帳票9－3データ'!W37</f>
        <v>33</v>
      </c>
      <c r="AE40" s="57">
        <f>'[3]帳票9－3データ'!X37</f>
        <v>323</v>
      </c>
      <c r="AF40" s="58">
        <f>'[3]帳票9－3データ'!Y37</f>
        <v>1967</v>
      </c>
      <c r="AG40" s="46">
        <v>-25</v>
      </c>
    </row>
    <row r="41" spans="2:33">
      <c r="B41" s="68"/>
      <c r="C41" s="11" t="s">
        <v>63</v>
      </c>
      <c r="D41" s="57">
        <f>'[3]帳票9－3データ'!A38</f>
        <v>0</v>
      </c>
      <c r="E41" s="57">
        <f>'[3]帳票9－3データ'!B38</f>
        <v>1</v>
      </c>
      <c r="F41" s="57">
        <f>'[3]帳票9－3データ'!C38</f>
        <v>2</v>
      </c>
      <c r="G41" s="57">
        <f>'[3]帳票9－3データ'!D38</f>
        <v>0</v>
      </c>
      <c r="H41" s="57">
        <f>'[3]帳票9－3データ'!E38</f>
        <v>0</v>
      </c>
      <c r="I41" s="57">
        <f>'[3]帳票9－3データ'!F38</f>
        <v>2</v>
      </c>
      <c r="J41" s="57">
        <f>'[3]帳票9－3データ'!G38</f>
        <v>1</v>
      </c>
      <c r="K41" s="57">
        <f>'[3]帳票9－3データ'!H38</f>
        <v>1</v>
      </c>
      <c r="L41" s="57">
        <f>'[3]帳票9－3データ'!I38</f>
        <v>0</v>
      </c>
      <c r="M41" s="57">
        <f>'[3]帳票9－3データ'!J38</f>
        <v>0</v>
      </c>
      <c r="N41" s="57">
        <f>'[3]帳票9－3データ'!K38</f>
        <v>0</v>
      </c>
      <c r="O41" s="57">
        <f>'[3]帳票9－3データ'!L38</f>
        <v>2</v>
      </c>
      <c r="P41" s="57">
        <f>'[3]帳票9－3データ'!M38</f>
        <v>0</v>
      </c>
      <c r="Q41" s="57">
        <f>'[3]帳票9－3データ'!N38</f>
        <v>0</v>
      </c>
      <c r="R41" s="58">
        <f>'[3]帳票9－3データ'!O38</f>
        <v>9</v>
      </c>
      <c r="S41" s="59"/>
      <c r="T41" s="59"/>
      <c r="U41" s="68"/>
      <c r="V41" s="11" t="s">
        <v>63</v>
      </c>
      <c r="W41" s="57">
        <f>'[3]帳票9－3データ'!P38</f>
        <v>0</v>
      </c>
      <c r="X41" s="57">
        <f>'[3]帳票9－3データ'!Q38</f>
        <v>0</v>
      </c>
      <c r="Y41" s="57">
        <f>'[3]帳票9－3データ'!R38</f>
        <v>0</v>
      </c>
      <c r="Z41" s="57">
        <f>'[3]帳票9－3データ'!S38</f>
        <v>0</v>
      </c>
      <c r="AA41" s="57">
        <f>'[3]帳票9－3データ'!T38</f>
        <v>0</v>
      </c>
      <c r="AB41" s="57">
        <f>'[3]帳票9－3データ'!U38</f>
        <v>0</v>
      </c>
      <c r="AC41" s="57">
        <f>'[3]帳票9－3データ'!V38</f>
        <v>0</v>
      </c>
      <c r="AD41" s="57">
        <f>'[3]帳票9－3データ'!W38</f>
        <v>1</v>
      </c>
      <c r="AE41" s="57">
        <f>'[3]帳票9－3データ'!X38</f>
        <v>1</v>
      </c>
      <c r="AF41" s="58">
        <f>'[3]帳票9－3データ'!Y38</f>
        <v>10</v>
      </c>
    </row>
    <row r="42" spans="2:33">
      <c r="B42" s="68"/>
      <c r="C42" s="11" t="s">
        <v>64</v>
      </c>
      <c r="D42" s="57">
        <f>'[3]帳票9－3データ'!A39</f>
        <v>2</v>
      </c>
      <c r="E42" s="57">
        <f>'[3]帳票9－3データ'!B39</f>
        <v>0</v>
      </c>
      <c r="F42" s="57">
        <f>'[3]帳票9－3データ'!C39</f>
        <v>0</v>
      </c>
      <c r="G42" s="57">
        <f>'[3]帳票9－3データ'!D39</f>
        <v>1</v>
      </c>
      <c r="H42" s="57">
        <f>'[3]帳票9－3データ'!E39</f>
        <v>0</v>
      </c>
      <c r="I42" s="57">
        <f>'[3]帳票9－3データ'!F39</f>
        <v>0</v>
      </c>
      <c r="J42" s="57">
        <f>'[3]帳票9－3データ'!G39</f>
        <v>0</v>
      </c>
      <c r="K42" s="57">
        <f>'[3]帳票9－3データ'!H39</f>
        <v>1</v>
      </c>
      <c r="L42" s="57">
        <f>'[3]帳票9－3データ'!I39</f>
        <v>0</v>
      </c>
      <c r="M42" s="57">
        <f>'[3]帳票9－3データ'!J39</f>
        <v>0</v>
      </c>
      <c r="N42" s="57">
        <f>'[3]帳票9－3データ'!K39</f>
        <v>0</v>
      </c>
      <c r="O42" s="57">
        <f>'[3]帳票9－3データ'!L39</f>
        <v>0</v>
      </c>
      <c r="P42" s="57">
        <f>'[3]帳票9－3データ'!M39</f>
        <v>0</v>
      </c>
      <c r="Q42" s="57">
        <f>'[3]帳票9－3データ'!N39</f>
        <v>0</v>
      </c>
      <c r="R42" s="58">
        <f>'[3]帳票9－3データ'!O39</f>
        <v>4</v>
      </c>
      <c r="S42" s="59"/>
      <c r="T42" s="59"/>
      <c r="U42" s="68"/>
      <c r="V42" s="11" t="s">
        <v>64</v>
      </c>
      <c r="W42" s="57">
        <f>'[3]帳票9－3データ'!P39</f>
        <v>0</v>
      </c>
      <c r="X42" s="57">
        <f>'[3]帳票9－3データ'!Q39</f>
        <v>0</v>
      </c>
      <c r="Y42" s="57">
        <f>'[3]帳票9－3データ'!R39</f>
        <v>0</v>
      </c>
      <c r="Z42" s="57">
        <f>'[3]帳票9－3データ'!S39</f>
        <v>0</v>
      </c>
      <c r="AA42" s="57">
        <f>'[3]帳票9－3データ'!T39</f>
        <v>1</v>
      </c>
      <c r="AB42" s="57">
        <f>'[3]帳票9－3データ'!U39</f>
        <v>0</v>
      </c>
      <c r="AC42" s="57">
        <f>'[3]帳票9－3データ'!V39</f>
        <v>0</v>
      </c>
      <c r="AD42" s="57">
        <f>'[3]帳票9－3データ'!W39</f>
        <v>0</v>
      </c>
      <c r="AE42" s="57">
        <f>'[3]帳票9－3データ'!X39</f>
        <v>1</v>
      </c>
      <c r="AF42" s="58">
        <f>'[3]帳票9－3データ'!Y39</f>
        <v>5</v>
      </c>
    </row>
    <row r="43" spans="2:33">
      <c r="B43" s="68"/>
      <c r="C43" s="11" t="s">
        <v>65</v>
      </c>
      <c r="D43" s="57" t="s">
        <v>128</v>
      </c>
      <c r="E43" s="57" t="s">
        <v>128</v>
      </c>
      <c r="F43" s="57" t="s">
        <v>128</v>
      </c>
      <c r="G43" s="57" t="s">
        <v>128</v>
      </c>
      <c r="H43" s="57" t="s">
        <v>128</v>
      </c>
      <c r="I43" s="57" t="s">
        <v>128</v>
      </c>
      <c r="J43" s="57" t="s">
        <v>128</v>
      </c>
      <c r="K43" s="57" t="s">
        <v>128</v>
      </c>
      <c r="L43" s="57" t="s">
        <v>128</v>
      </c>
      <c r="M43" s="57" t="s">
        <v>128</v>
      </c>
      <c r="N43" s="57" t="s">
        <v>128</v>
      </c>
      <c r="O43" s="57" t="s">
        <v>128</v>
      </c>
      <c r="P43" s="57" t="s">
        <v>128</v>
      </c>
      <c r="Q43" s="57" t="s">
        <v>128</v>
      </c>
      <c r="R43" s="58" t="s">
        <v>128</v>
      </c>
      <c r="S43" s="59"/>
      <c r="T43" s="59"/>
      <c r="U43" s="68"/>
      <c r="V43" s="11" t="s">
        <v>65</v>
      </c>
      <c r="W43" s="57" t="s">
        <v>128</v>
      </c>
      <c r="X43" s="57" t="s">
        <v>128</v>
      </c>
      <c r="Y43" s="57" t="s">
        <v>128</v>
      </c>
      <c r="Z43" s="57" t="s">
        <v>128</v>
      </c>
      <c r="AA43" s="57" t="s">
        <v>128</v>
      </c>
      <c r="AB43" s="57" t="s">
        <v>128</v>
      </c>
      <c r="AC43" s="57" t="s">
        <v>128</v>
      </c>
      <c r="AD43" s="57" t="s">
        <v>128</v>
      </c>
      <c r="AE43" s="57" t="s">
        <v>128</v>
      </c>
      <c r="AF43" s="58" t="s">
        <v>128</v>
      </c>
    </row>
    <row r="44" spans="2:33">
      <c r="B44" s="68"/>
      <c r="C44" s="11" t="s">
        <v>17</v>
      </c>
      <c r="D44" s="57">
        <f>'[3]帳票9－3データ'!A41</f>
        <v>37</v>
      </c>
      <c r="E44" s="57">
        <f>'[3]帳票9－3データ'!B41</f>
        <v>35</v>
      </c>
      <c r="F44" s="57">
        <f>'[3]帳票9－3データ'!C41</f>
        <v>4</v>
      </c>
      <c r="G44" s="57">
        <f>'[3]帳票9－3データ'!D41</f>
        <v>61</v>
      </c>
      <c r="H44" s="57">
        <f>'[3]帳票9－3データ'!E41</f>
        <v>10</v>
      </c>
      <c r="I44" s="57">
        <f>'[3]帳票9－3データ'!F41</f>
        <v>28</v>
      </c>
      <c r="J44" s="57">
        <f>'[3]帳票9－3データ'!G41</f>
        <v>28</v>
      </c>
      <c r="K44" s="57">
        <f>'[3]帳票9－3データ'!H41</f>
        <v>5</v>
      </c>
      <c r="L44" s="57">
        <f>'[3]帳票9－3データ'!I41</f>
        <v>1</v>
      </c>
      <c r="M44" s="57">
        <f>'[3]帳票9－3データ'!J41</f>
        <v>2</v>
      </c>
      <c r="N44" s="57">
        <f>'[3]帳票9－3データ'!K41</f>
        <v>1</v>
      </c>
      <c r="O44" s="57">
        <f>'[3]帳票9－3データ'!L41</f>
        <v>7</v>
      </c>
      <c r="P44" s="57">
        <f>'[3]帳票9－3データ'!M41</f>
        <v>2</v>
      </c>
      <c r="Q44" s="57">
        <f>'[3]帳票9－3データ'!N41</f>
        <v>0</v>
      </c>
      <c r="R44" s="58">
        <f>'[3]帳票9－3データ'!O41</f>
        <v>221</v>
      </c>
      <c r="S44" s="59"/>
      <c r="T44" s="59"/>
      <c r="U44" s="68"/>
      <c r="V44" s="11" t="s">
        <v>17</v>
      </c>
      <c r="W44" s="57">
        <f>'[3]帳票9－3データ'!P41</f>
        <v>0</v>
      </c>
      <c r="X44" s="57">
        <f>'[3]帳票9－3データ'!Q41</f>
        <v>1</v>
      </c>
      <c r="Y44" s="57">
        <f>'[3]帳票9－3データ'!R41</f>
        <v>21</v>
      </c>
      <c r="Z44" s="57">
        <f>'[3]帳票9－3データ'!S41</f>
        <v>0</v>
      </c>
      <c r="AA44" s="57">
        <f>'[3]帳票9－3データ'!T41</f>
        <v>8</v>
      </c>
      <c r="AB44" s="57">
        <f>'[3]帳票9－3データ'!U41</f>
        <v>4</v>
      </c>
      <c r="AC44" s="57">
        <f>'[3]帳票9－3データ'!V41</f>
        <v>29</v>
      </c>
      <c r="AD44" s="57">
        <f>'[3]帳票9－3データ'!W41</f>
        <v>8</v>
      </c>
      <c r="AE44" s="57">
        <f>'[3]帳票9－3データ'!X41</f>
        <v>71</v>
      </c>
      <c r="AF44" s="58">
        <f>'[3]帳票9－3データ'!Y41</f>
        <v>292</v>
      </c>
    </row>
    <row r="45" spans="2:33" ht="14.25" thickBot="1">
      <c r="B45" s="69"/>
      <c r="C45" s="60" t="s">
        <v>18</v>
      </c>
      <c r="D45" s="61">
        <f>'[3]帳票9－3データ'!A42</f>
        <v>34693</v>
      </c>
      <c r="E45" s="61">
        <f>'[3]帳票9－3データ'!B42</f>
        <v>33231</v>
      </c>
      <c r="F45" s="61">
        <f>'[3]帳票9－3データ'!C42</f>
        <v>5502</v>
      </c>
      <c r="G45" s="61">
        <f>'[3]帳票9－3データ'!D42</f>
        <v>35924</v>
      </c>
      <c r="H45" s="61">
        <f>'[3]帳票9－3データ'!E42</f>
        <v>11812</v>
      </c>
      <c r="I45" s="61">
        <f>'[3]帳票9－3データ'!F42</f>
        <v>3677</v>
      </c>
      <c r="J45" s="61">
        <f>'[3]帳票9－3データ'!G42</f>
        <v>1044</v>
      </c>
      <c r="K45" s="61">
        <f>'[3]帳票9－3データ'!H42</f>
        <v>326</v>
      </c>
      <c r="L45" s="61">
        <f>'[3]帳票9－3データ'!I42</f>
        <v>90</v>
      </c>
      <c r="M45" s="61">
        <f>'[3]帳票9－3データ'!J42</f>
        <v>1335</v>
      </c>
      <c r="N45" s="61">
        <f>'[3]帳票9－3データ'!K42</f>
        <v>276</v>
      </c>
      <c r="O45" s="61">
        <f>'[3]帳票9－3データ'!L42</f>
        <v>115</v>
      </c>
      <c r="P45" s="61">
        <f>'[3]帳票9－3データ'!M42</f>
        <v>1009</v>
      </c>
      <c r="Q45" s="61">
        <f>'[3]帳票9－3データ'!N42</f>
        <v>23</v>
      </c>
      <c r="R45" s="62">
        <f>'[3]帳票9－3データ'!O42</f>
        <v>129057</v>
      </c>
      <c r="S45" s="59"/>
      <c r="T45" s="59"/>
      <c r="U45" s="69"/>
      <c r="V45" s="60" t="s">
        <v>18</v>
      </c>
      <c r="W45" s="61">
        <f>'[3]帳票9－3データ'!P42</f>
        <v>74</v>
      </c>
      <c r="X45" s="61">
        <f>'[3]帳票9－3データ'!Q42</f>
        <v>14</v>
      </c>
      <c r="Y45" s="61">
        <f>'[3]帳票9－3データ'!R42</f>
        <v>1643</v>
      </c>
      <c r="Z45" s="61">
        <f>'[3]帳票9－3データ'!S42</f>
        <v>4</v>
      </c>
      <c r="AA45" s="61">
        <f>'[3]帳票9－3データ'!T42</f>
        <v>157</v>
      </c>
      <c r="AB45" s="61">
        <f>'[3]帳票9－3データ'!U42</f>
        <v>173</v>
      </c>
      <c r="AC45" s="61">
        <f>'[3]帳票9－3データ'!V42</f>
        <v>11314</v>
      </c>
      <c r="AD45" s="61">
        <f>'[3]帳票9－3データ'!W42</f>
        <v>2531</v>
      </c>
      <c r="AE45" s="61">
        <f>'[3]帳票9－3データ'!X42</f>
        <v>15910</v>
      </c>
      <c r="AF45" s="62">
        <f>'[3]帳票9－3データ'!Y42</f>
        <v>144967</v>
      </c>
    </row>
    <row r="46" spans="2:33" ht="13.5" customHeight="1">
      <c r="B46" s="67" t="s">
        <v>66</v>
      </c>
      <c r="C46" s="17" t="s">
        <v>67</v>
      </c>
      <c r="D46" s="57">
        <f>'[3]帳票9－3データ'!A43</f>
        <v>777</v>
      </c>
      <c r="E46" s="57">
        <f>'[3]帳票9－3データ'!B43</f>
        <v>713</v>
      </c>
      <c r="F46" s="57">
        <f>'[3]帳票9－3データ'!C43</f>
        <v>95</v>
      </c>
      <c r="G46" s="57">
        <f>'[3]帳票9－3データ'!D43</f>
        <v>1087</v>
      </c>
      <c r="H46" s="57">
        <f>'[3]帳票9－3データ'!E43</f>
        <v>171</v>
      </c>
      <c r="I46" s="57">
        <f>'[3]帳票9－3データ'!F43</f>
        <v>246</v>
      </c>
      <c r="J46" s="57">
        <f>'[3]帳票9－3データ'!G43</f>
        <v>127</v>
      </c>
      <c r="K46" s="57">
        <f>'[3]帳票9－3データ'!H43</f>
        <v>31</v>
      </c>
      <c r="L46" s="57">
        <f>'[3]帳票9－3データ'!I43</f>
        <v>6</v>
      </c>
      <c r="M46" s="57">
        <f>'[3]帳票9－3データ'!J43</f>
        <v>86</v>
      </c>
      <c r="N46" s="57">
        <f>'[3]帳票9－3データ'!K43</f>
        <v>9</v>
      </c>
      <c r="O46" s="57">
        <f>'[3]帳票9－3データ'!L43</f>
        <v>64</v>
      </c>
      <c r="P46" s="57">
        <f>'[3]帳票9－3データ'!M43</f>
        <v>50</v>
      </c>
      <c r="Q46" s="57">
        <f>'[3]帳票9－3データ'!N43</f>
        <v>3</v>
      </c>
      <c r="R46" s="58">
        <f>'[3]帳票9－3データ'!O43</f>
        <v>3465</v>
      </c>
      <c r="S46" s="59"/>
      <c r="T46" s="59"/>
      <c r="U46" s="67" t="s">
        <v>66</v>
      </c>
      <c r="V46" s="17" t="s">
        <v>67</v>
      </c>
      <c r="W46" s="57">
        <f>'[3]帳票9－3データ'!P43</f>
        <v>0</v>
      </c>
      <c r="X46" s="57">
        <f>'[3]帳票9－3データ'!Q43</f>
        <v>0</v>
      </c>
      <c r="Y46" s="57">
        <f>'[3]帳票9－3データ'!R43</f>
        <v>2</v>
      </c>
      <c r="Z46" s="57">
        <f>'[3]帳票9－3データ'!S43</f>
        <v>0</v>
      </c>
      <c r="AA46" s="57">
        <f>'[3]帳票9－3データ'!T43</f>
        <v>15</v>
      </c>
      <c r="AB46" s="57">
        <f>'[3]帳票9－3データ'!U43</f>
        <v>9</v>
      </c>
      <c r="AC46" s="57">
        <f>'[3]帳票9－3データ'!V43</f>
        <v>71</v>
      </c>
      <c r="AD46" s="57">
        <f>'[3]帳票9－3データ'!W43</f>
        <v>29</v>
      </c>
      <c r="AE46" s="57">
        <f>'[3]帳票9－3データ'!X43</f>
        <v>126</v>
      </c>
      <c r="AF46" s="58">
        <f>'[3]帳票9－3データ'!Y43</f>
        <v>3591</v>
      </c>
    </row>
    <row r="47" spans="2:33">
      <c r="B47" s="68"/>
      <c r="C47" s="11" t="s">
        <v>68</v>
      </c>
      <c r="D47" s="57">
        <f>'[3]帳票9－3データ'!A44</f>
        <v>979</v>
      </c>
      <c r="E47" s="57">
        <f>'[3]帳票9－3データ'!B44</f>
        <v>765</v>
      </c>
      <c r="F47" s="57">
        <f>'[3]帳票9－3データ'!C44</f>
        <v>127</v>
      </c>
      <c r="G47" s="57">
        <f>'[3]帳票9－3データ'!D44</f>
        <v>984</v>
      </c>
      <c r="H47" s="57">
        <f>'[3]帳票9－3データ'!E44</f>
        <v>192</v>
      </c>
      <c r="I47" s="57">
        <f>'[3]帳票9－3データ'!F44</f>
        <v>207</v>
      </c>
      <c r="J47" s="57">
        <f>'[3]帳票9－3データ'!G44</f>
        <v>99</v>
      </c>
      <c r="K47" s="57">
        <f>'[3]帳票9－3データ'!H44</f>
        <v>17</v>
      </c>
      <c r="L47" s="57">
        <f>'[3]帳票9－3データ'!I44</f>
        <v>2</v>
      </c>
      <c r="M47" s="57">
        <f>'[3]帳票9－3データ'!J44</f>
        <v>57</v>
      </c>
      <c r="N47" s="57">
        <f>'[3]帳票9－3データ'!K44</f>
        <v>9</v>
      </c>
      <c r="O47" s="57">
        <f>'[3]帳票9－3データ'!L44</f>
        <v>25</v>
      </c>
      <c r="P47" s="57">
        <f>'[3]帳票9－3データ'!M44</f>
        <v>53</v>
      </c>
      <c r="Q47" s="57">
        <f>'[3]帳票9－3データ'!N44</f>
        <v>1</v>
      </c>
      <c r="R47" s="58">
        <f>'[3]帳票9－3データ'!O44</f>
        <v>3517</v>
      </c>
      <c r="S47" s="59"/>
      <c r="T47" s="59"/>
      <c r="U47" s="68"/>
      <c r="V47" s="11" t="s">
        <v>68</v>
      </c>
      <c r="W47" s="57">
        <f>'[3]帳票9－3データ'!P44</f>
        <v>1</v>
      </c>
      <c r="X47" s="57">
        <f>'[3]帳票9－3データ'!Q44</f>
        <v>0</v>
      </c>
      <c r="Y47" s="57">
        <f>'[3]帳票9－3データ'!R44</f>
        <v>4</v>
      </c>
      <c r="Z47" s="57">
        <f>'[3]帳票9－3データ'!S44</f>
        <v>0</v>
      </c>
      <c r="AA47" s="57">
        <f>'[3]帳票9－3データ'!T44</f>
        <v>16</v>
      </c>
      <c r="AB47" s="57">
        <f>'[3]帳票9－3データ'!U44</f>
        <v>8</v>
      </c>
      <c r="AC47" s="57">
        <f>'[3]帳票9－3データ'!V44</f>
        <v>81</v>
      </c>
      <c r="AD47" s="57">
        <f>'[3]帳票9－3データ'!W44</f>
        <v>36</v>
      </c>
      <c r="AE47" s="57">
        <f>'[3]帳票9－3データ'!X44</f>
        <v>146</v>
      </c>
      <c r="AF47" s="58">
        <f>'[3]帳票9－3データ'!Y44</f>
        <v>3663</v>
      </c>
    </row>
    <row r="48" spans="2:33">
      <c r="B48" s="68"/>
      <c r="C48" s="11" t="s">
        <v>69</v>
      </c>
      <c r="D48" s="57">
        <f>'[3]帳票9－3データ'!A45</f>
        <v>288</v>
      </c>
      <c r="E48" s="57">
        <f>'[3]帳票9－3データ'!B45</f>
        <v>288</v>
      </c>
      <c r="F48" s="57">
        <f>'[3]帳票9－3データ'!C45</f>
        <v>36</v>
      </c>
      <c r="G48" s="57">
        <f>'[3]帳票9－3データ'!D45</f>
        <v>393</v>
      </c>
      <c r="H48" s="57">
        <f>'[3]帳票9－3データ'!E45</f>
        <v>78</v>
      </c>
      <c r="I48" s="57">
        <f>'[3]帳票9－3データ'!F45</f>
        <v>126</v>
      </c>
      <c r="J48" s="57">
        <f>'[3]帳票9－3データ'!G45</f>
        <v>39</v>
      </c>
      <c r="K48" s="57">
        <f>'[3]帳票9－3データ'!H45</f>
        <v>13</v>
      </c>
      <c r="L48" s="57">
        <f>'[3]帳票9－3データ'!I45</f>
        <v>3</v>
      </c>
      <c r="M48" s="57">
        <f>'[3]帳票9－3データ'!J45</f>
        <v>19</v>
      </c>
      <c r="N48" s="57">
        <f>'[3]帳票9－3データ'!K45</f>
        <v>13</v>
      </c>
      <c r="O48" s="57">
        <f>'[3]帳票9－3データ'!L45</f>
        <v>13</v>
      </c>
      <c r="P48" s="57">
        <f>'[3]帳票9－3データ'!M45</f>
        <v>11</v>
      </c>
      <c r="Q48" s="57">
        <f>'[3]帳票9－3データ'!N45</f>
        <v>2</v>
      </c>
      <c r="R48" s="58">
        <f>'[3]帳票9－3データ'!O45</f>
        <v>1322</v>
      </c>
      <c r="S48" s="59"/>
      <c r="T48" s="59"/>
      <c r="U48" s="68"/>
      <c r="V48" s="11" t="s">
        <v>69</v>
      </c>
      <c r="W48" s="57">
        <f>'[3]帳票9－3データ'!P45</f>
        <v>0</v>
      </c>
      <c r="X48" s="57">
        <f>'[3]帳票9－3データ'!Q45</f>
        <v>1</v>
      </c>
      <c r="Y48" s="57">
        <f>'[3]帳票9－3データ'!R45</f>
        <v>0</v>
      </c>
      <c r="Z48" s="57">
        <f>'[3]帳票9－3データ'!S45</f>
        <v>0</v>
      </c>
      <c r="AA48" s="57">
        <f>'[3]帳票9－3データ'!T45</f>
        <v>11</v>
      </c>
      <c r="AB48" s="57">
        <f>'[3]帳票9－3データ'!U45</f>
        <v>4</v>
      </c>
      <c r="AC48" s="57">
        <f>'[3]帳票9－3データ'!V45</f>
        <v>30</v>
      </c>
      <c r="AD48" s="57">
        <f>'[3]帳票9－3データ'!W45</f>
        <v>13</v>
      </c>
      <c r="AE48" s="57">
        <f>'[3]帳票9－3データ'!X45</f>
        <v>59</v>
      </c>
      <c r="AF48" s="58">
        <f>'[3]帳票9－3データ'!Y45</f>
        <v>1381</v>
      </c>
    </row>
    <row r="49" spans="2:33">
      <c r="B49" s="68"/>
      <c r="C49" s="16" t="s">
        <v>70</v>
      </c>
      <c r="D49" s="57">
        <f>'[3]帳票9－3データ'!A46</f>
        <v>814</v>
      </c>
      <c r="E49" s="57">
        <f>'[3]帳票9－3データ'!B46</f>
        <v>897</v>
      </c>
      <c r="F49" s="57">
        <f>'[3]帳票9－3データ'!C46</f>
        <v>89</v>
      </c>
      <c r="G49" s="57">
        <f>'[3]帳票9－3データ'!D46</f>
        <v>933</v>
      </c>
      <c r="H49" s="57">
        <f>'[3]帳票9－3データ'!E46</f>
        <v>217</v>
      </c>
      <c r="I49" s="57">
        <f>'[3]帳票9－3データ'!F46</f>
        <v>300</v>
      </c>
      <c r="J49" s="57">
        <f>'[3]帳票9－3データ'!G46</f>
        <v>140</v>
      </c>
      <c r="K49" s="57">
        <f>'[3]帳票9－3データ'!H46</f>
        <v>40</v>
      </c>
      <c r="L49" s="57">
        <f>'[3]帳票9－3データ'!I46</f>
        <v>5</v>
      </c>
      <c r="M49" s="57">
        <f>'[3]帳票9－3データ'!J46</f>
        <v>51</v>
      </c>
      <c r="N49" s="57">
        <f>'[3]帳票9－3データ'!K46</f>
        <v>20</v>
      </c>
      <c r="O49" s="57">
        <f>'[3]帳票9－3データ'!L46</f>
        <v>29</v>
      </c>
      <c r="P49" s="57">
        <f>'[3]帳票9－3データ'!M46</f>
        <v>36</v>
      </c>
      <c r="Q49" s="57">
        <f>'[3]帳票9－3データ'!N46</f>
        <v>2</v>
      </c>
      <c r="R49" s="58">
        <f>'[3]帳票9－3データ'!O46</f>
        <v>3573</v>
      </c>
      <c r="S49" s="59"/>
      <c r="T49" s="59"/>
      <c r="U49" s="68"/>
      <c r="V49" s="16" t="s">
        <v>70</v>
      </c>
      <c r="W49" s="57">
        <f>'[3]帳票9－3データ'!P46</f>
        <v>1</v>
      </c>
      <c r="X49" s="57">
        <f>'[3]帳票9－3データ'!Q46</f>
        <v>0</v>
      </c>
      <c r="Y49" s="57">
        <f>'[3]帳票9－3データ'!R46</f>
        <v>12</v>
      </c>
      <c r="Z49" s="57">
        <f>'[3]帳票9－3データ'!S46</f>
        <v>0</v>
      </c>
      <c r="AA49" s="57">
        <f>'[3]帳票9－3データ'!T46</f>
        <v>12</v>
      </c>
      <c r="AB49" s="57">
        <f>'[3]帳票9－3データ'!U46</f>
        <v>10</v>
      </c>
      <c r="AC49" s="57">
        <f>'[3]帳票9－3データ'!V46</f>
        <v>61</v>
      </c>
      <c r="AD49" s="57">
        <f>'[3]帳票9－3データ'!W46</f>
        <v>29</v>
      </c>
      <c r="AE49" s="57">
        <f>'[3]帳票9－3データ'!X46</f>
        <v>125</v>
      </c>
      <c r="AF49" s="58">
        <f>'[3]帳票9－3データ'!Y46</f>
        <v>3698</v>
      </c>
    </row>
    <row r="50" spans="2:33">
      <c r="B50" s="68"/>
      <c r="C50" s="11" t="s">
        <v>17</v>
      </c>
      <c r="D50" s="57">
        <f>'[3]帳票9－3データ'!A47</f>
        <v>4</v>
      </c>
      <c r="E50" s="57">
        <f>'[3]帳票9－3データ'!B47</f>
        <v>6</v>
      </c>
      <c r="F50" s="57">
        <f>'[3]帳票9－3データ'!C47</f>
        <v>1</v>
      </c>
      <c r="G50" s="57">
        <f>'[3]帳票9－3データ'!D47</f>
        <v>9</v>
      </c>
      <c r="H50" s="57">
        <f>'[3]帳票9－3データ'!E47</f>
        <v>3</v>
      </c>
      <c r="I50" s="57">
        <f>'[3]帳票9－3データ'!F47</f>
        <v>3</v>
      </c>
      <c r="J50" s="57">
        <f>'[3]帳票9－3データ'!G47</f>
        <v>2</v>
      </c>
      <c r="K50" s="57">
        <f>'[3]帳票9－3データ'!H47</f>
        <v>0</v>
      </c>
      <c r="L50" s="57">
        <f>'[3]帳票9－3データ'!I47</f>
        <v>0</v>
      </c>
      <c r="M50" s="57">
        <f>'[3]帳票9－3データ'!J47</f>
        <v>2</v>
      </c>
      <c r="N50" s="57">
        <f>'[3]帳票9－3データ'!K47</f>
        <v>0</v>
      </c>
      <c r="O50" s="57">
        <f>'[3]帳票9－3データ'!L47</f>
        <v>0</v>
      </c>
      <c r="P50" s="57">
        <f>'[3]帳票9－3データ'!M47</f>
        <v>0</v>
      </c>
      <c r="Q50" s="57">
        <f>'[3]帳票9－3データ'!N47</f>
        <v>0</v>
      </c>
      <c r="R50" s="58">
        <f>'[3]帳票9－3データ'!O47</f>
        <v>30</v>
      </c>
      <c r="S50" s="59"/>
      <c r="T50" s="59"/>
      <c r="U50" s="68"/>
      <c r="V50" s="11" t="s">
        <v>17</v>
      </c>
      <c r="W50" s="57">
        <f>'[3]帳票9－3データ'!P47</f>
        <v>0</v>
      </c>
      <c r="X50" s="57">
        <f>'[3]帳票9－3データ'!Q47</f>
        <v>0</v>
      </c>
      <c r="Y50" s="57">
        <f>'[3]帳票9－3データ'!R47</f>
        <v>0</v>
      </c>
      <c r="Z50" s="57">
        <f>'[3]帳票9－3データ'!S47</f>
        <v>0</v>
      </c>
      <c r="AA50" s="57">
        <f>'[3]帳票9－3データ'!T47</f>
        <v>0</v>
      </c>
      <c r="AB50" s="57">
        <f>'[3]帳票9－3データ'!U47</f>
        <v>0</v>
      </c>
      <c r="AC50" s="57">
        <f>'[3]帳票9－3データ'!V47</f>
        <v>0</v>
      </c>
      <c r="AD50" s="57">
        <f>'[3]帳票9－3データ'!W47</f>
        <v>0</v>
      </c>
      <c r="AE50" s="57">
        <f>'[3]帳票9－3データ'!X47</f>
        <v>0</v>
      </c>
      <c r="AF50" s="58">
        <f>'[3]帳票9－3データ'!Y47</f>
        <v>30</v>
      </c>
    </row>
    <row r="51" spans="2:33" ht="14.25" thickBot="1">
      <c r="B51" s="69"/>
      <c r="C51" s="60" t="s">
        <v>18</v>
      </c>
      <c r="D51" s="63">
        <f>'[3]帳票9－3データ'!A48</f>
        <v>2862</v>
      </c>
      <c r="E51" s="63">
        <f>'[3]帳票9－3データ'!B48</f>
        <v>2669</v>
      </c>
      <c r="F51" s="63">
        <f>'[3]帳票9－3データ'!C48</f>
        <v>348</v>
      </c>
      <c r="G51" s="63">
        <f>'[3]帳票9－3データ'!D48</f>
        <v>3406</v>
      </c>
      <c r="H51" s="63">
        <f>'[3]帳票9－3データ'!E48</f>
        <v>661</v>
      </c>
      <c r="I51" s="63">
        <f>'[3]帳票9－3データ'!F48</f>
        <v>882</v>
      </c>
      <c r="J51" s="63">
        <f>'[3]帳票9－3データ'!G48</f>
        <v>407</v>
      </c>
      <c r="K51" s="63">
        <f>'[3]帳票9－3データ'!H48</f>
        <v>101</v>
      </c>
      <c r="L51" s="63">
        <f>'[3]帳票9－3データ'!I48</f>
        <v>16</v>
      </c>
      <c r="M51" s="63">
        <f>'[3]帳票9－3データ'!J48</f>
        <v>215</v>
      </c>
      <c r="N51" s="63">
        <f>'[3]帳票9－3データ'!K48</f>
        <v>51</v>
      </c>
      <c r="O51" s="63">
        <f>'[3]帳票9－3データ'!L48</f>
        <v>131</v>
      </c>
      <c r="P51" s="63">
        <f>'[3]帳票9－3データ'!M48</f>
        <v>150</v>
      </c>
      <c r="Q51" s="63">
        <f>'[3]帳票9－3データ'!N48</f>
        <v>8</v>
      </c>
      <c r="R51" s="64">
        <f>'[3]帳票9－3データ'!O48</f>
        <v>11907</v>
      </c>
      <c r="S51" s="59"/>
      <c r="T51" s="59"/>
      <c r="U51" s="69"/>
      <c r="V51" s="60" t="s">
        <v>18</v>
      </c>
      <c r="W51" s="63">
        <f>'[3]帳票9－3データ'!P48</f>
        <v>2</v>
      </c>
      <c r="X51" s="63">
        <f>'[3]帳票9－3データ'!Q48</f>
        <v>1</v>
      </c>
      <c r="Y51" s="63">
        <f>'[3]帳票9－3データ'!R48</f>
        <v>18</v>
      </c>
      <c r="Z51" s="63">
        <f>'[3]帳票9－3データ'!S48</f>
        <v>0</v>
      </c>
      <c r="AA51" s="63">
        <f>'[3]帳票9－3データ'!T48</f>
        <v>54</v>
      </c>
      <c r="AB51" s="63">
        <f>'[3]帳票9－3データ'!U48</f>
        <v>31</v>
      </c>
      <c r="AC51" s="63">
        <f>'[3]帳票9－3データ'!V48</f>
        <v>243</v>
      </c>
      <c r="AD51" s="63">
        <f>'[3]帳票9－3データ'!W48</f>
        <v>107</v>
      </c>
      <c r="AE51" s="63">
        <f>'[3]帳票9－3データ'!X48</f>
        <v>456</v>
      </c>
      <c r="AF51" s="64">
        <f>'[3]帳票9－3データ'!Y48</f>
        <v>12363</v>
      </c>
    </row>
    <row r="52" spans="2:33" ht="14.25" thickBot="1">
      <c r="B52" s="72" t="s">
        <v>71</v>
      </c>
      <c r="C52" s="73"/>
      <c r="D52" s="65">
        <f>'[3]帳票9－3データ'!A49</f>
        <v>82</v>
      </c>
      <c r="E52" s="65">
        <f>'[3]帳票9－3データ'!B49</f>
        <v>54</v>
      </c>
      <c r="F52" s="65">
        <f>'[3]帳票9－3データ'!C49</f>
        <v>13</v>
      </c>
      <c r="G52" s="65">
        <f>'[3]帳票9－3データ'!D49</f>
        <v>143</v>
      </c>
      <c r="H52" s="65">
        <f>'[3]帳票9－3データ'!E49</f>
        <v>13</v>
      </c>
      <c r="I52" s="65">
        <f>'[3]帳票9－3データ'!F49</f>
        <v>31</v>
      </c>
      <c r="J52" s="65">
        <f>'[3]帳票9－3データ'!G49</f>
        <v>20</v>
      </c>
      <c r="K52" s="65">
        <f>'[3]帳票9－3データ'!H49</f>
        <v>6</v>
      </c>
      <c r="L52" s="65">
        <f>'[3]帳票9－3データ'!I49</f>
        <v>2</v>
      </c>
      <c r="M52" s="65">
        <f>'[3]帳票9－3データ'!J49</f>
        <v>11</v>
      </c>
      <c r="N52" s="65">
        <f>'[3]帳票9－3データ'!K49</f>
        <v>1</v>
      </c>
      <c r="O52" s="65">
        <f>'[3]帳票9－3データ'!L49</f>
        <v>13</v>
      </c>
      <c r="P52" s="65">
        <f>'[3]帳票9－3データ'!M49</f>
        <v>8</v>
      </c>
      <c r="Q52" s="65">
        <f>'[3]帳票9－3データ'!N49</f>
        <v>0</v>
      </c>
      <c r="R52" s="66">
        <f>'[3]帳票9－3データ'!O49</f>
        <v>397</v>
      </c>
      <c r="S52" s="59"/>
      <c r="T52" s="59"/>
      <c r="U52" s="72" t="s">
        <v>71</v>
      </c>
      <c r="V52" s="73"/>
      <c r="W52" s="65">
        <f>'[3]帳票9－3データ'!P49</f>
        <v>4</v>
      </c>
      <c r="X52" s="65">
        <f>'[3]帳票9－3データ'!Q49</f>
        <v>0</v>
      </c>
      <c r="Y52" s="65">
        <f>'[3]帳票9－3データ'!R49</f>
        <v>2</v>
      </c>
      <c r="Z52" s="65">
        <f>'[3]帳票9－3データ'!S49</f>
        <v>0</v>
      </c>
      <c r="AA52" s="65">
        <f>'[3]帳票9－3データ'!T49</f>
        <v>3</v>
      </c>
      <c r="AB52" s="65">
        <f>'[3]帳票9－3データ'!U49</f>
        <v>4</v>
      </c>
      <c r="AC52" s="65">
        <f>'[3]帳票9－3データ'!V49</f>
        <v>34</v>
      </c>
      <c r="AD52" s="65">
        <f>'[3]帳票9－3データ'!W49</f>
        <v>10</v>
      </c>
      <c r="AE52" s="65">
        <f>'[3]帳票9－3データ'!X49</f>
        <v>57</v>
      </c>
      <c r="AF52" s="66">
        <f>'[3]帳票9－3データ'!Y49</f>
        <v>454</v>
      </c>
    </row>
    <row r="53" spans="2:33" ht="14.25" thickBot="1">
      <c r="B53" s="72" t="s">
        <v>123</v>
      </c>
      <c r="C53" s="73"/>
      <c r="D53" s="65">
        <f>'[3]帳票9－3データ'!A50</f>
        <v>1</v>
      </c>
      <c r="E53" s="65">
        <f>'[3]帳票9－3データ'!B50</f>
        <v>0</v>
      </c>
      <c r="F53" s="65">
        <f>'[3]帳票9－3データ'!C50</f>
        <v>0</v>
      </c>
      <c r="G53" s="65">
        <f>'[3]帳票9－3データ'!D50</f>
        <v>3</v>
      </c>
      <c r="H53" s="65">
        <f>'[3]帳票9－3データ'!E50</f>
        <v>0</v>
      </c>
      <c r="I53" s="65">
        <f>'[3]帳票9－3データ'!F50</f>
        <v>3</v>
      </c>
      <c r="J53" s="65">
        <f>'[3]帳票9－3データ'!G50</f>
        <v>0</v>
      </c>
      <c r="K53" s="65">
        <f>'[3]帳票9－3データ'!H50</f>
        <v>0</v>
      </c>
      <c r="L53" s="65">
        <f>'[3]帳票9－3データ'!I50</f>
        <v>0</v>
      </c>
      <c r="M53" s="65">
        <f>'[3]帳票9－3データ'!J50</f>
        <v>0</v>
      </c>
      <c r="N53" s="65">
        <f>'[3]帳票9－3データ'!K50</f>
        <v>0</v>
      </c>
      <c r="O53" s="65">
        <f>'[3]帳票9－3データ'!L50</f>
        <v>0</v>
      </c>
      <c r="P53" s="65">
        <f>'[3]帳票9－3データ'!M50</f>
        <v>0</v>
      </c>
      <c r="Q53" s="65">
        <f>'[3]帳票9－3データ'!N50</f>
        <v>0</v>
      </c>
      <c r="R53" s="66">
        <f>'[3]帳票9－3データ'!O50</f>
        <v>7</v>
      </c>
      <c r="S53" s="59"/>
      <c r="T53" s="59"/>
      <c r="U53" s="72" t="s">
        <v>72</v>
      </c>
      <c r="V53" s="73"/>
      <c r="W53" s="65">
        <f>'[3]帳票9－3データ'!P50</f>
        <v>0</v>
      </c>
      <c r="X53" s="65">
        <f>'[3]帳票9－3データ'!Q50</f>
        <v>0</v>
      </c>
      <c r="Y53" s="65">
        <f>'[3]帳票9－3データ'!R50</f>
        <v>0</v>
      </c>
      <c r="Z53" s="65">
        <f>'[3]帳票9－3データ'!S50</f>
        <v>0</v>
      </c>
      <c r="AA53" s="65">
        <f>'[3]帳票9－3データ'!T50</f>
        <v>2</v>
      </c>
      <c r="AB53" s="65">
        <f>'[3]帳票9－3データ'!U50</f>
        <v>0</v>
      </c>
      <c r="AC53" s="65">
        <f>'[3]帳票9－3データ'!V50</f>
        <v>0</v>
      </c>
      <c r="AD53" s="65">
        <f>'[3]帳票9－3データ'!W50</f>
        <v>0</v>
      </c>
      <c r="AE53" s="65">
        <f>'[3]帳票9－3データ'!X50</f>
        <v>2</v>
      </c>
      <c r="AF53" s="66">
        <f>'[3]帳票9－3データ'!Y50</f>
        <v>9</v>
      </c>
    </row>
    <row r="54" spans="2:33" ht="13.5" customHeight="1">
      <c r="B54" s="67" t="s">
        <v>73</v>
      </c>
      <c r="C54" s="17" t="s">
        <v>74</v>
      </c>
      <c r="D54" s="57">
        <f>'[3]帳票9－3データ'!A51</f>
        <v>1239</v>
      </c>
      <c r="E54" s="57">
        <f>'[3]帳票9－3データ'!B51</f>
        <v>1166</v>
      </c>
      <c r="F54" s="57">
        <f>'[3]帳票9－3データ'!C51</f>
        <v>128</v>
      </c>
      <c r="G54" s="57">
        <f>'[3]帳票9－3データ'!D51</f>
        <v>2380</v>
      </c>
      <c r="H54" s="57">
        <f>'[3]帳票9－3データ'!E51</f>
        <v>230</v>
      </c>
      <c r="I54" s="57">
        <f>'[3]帳票9－3データ'!F51</f>
        <v>742</v>
      </c>
      <c r="J54" s="57">
        <f>'[3]帳票9－3データ'!G51</f>
        <v>41</v>
      </c>
      <c r="K54" s="57">
        <f>'[3]帳票9－3データ'!H51</f>
        <v>28</v>
      </c>
      <c r="L54" s="57">
        <f>'[3]帳票9－3データ'!I51</f>
        <v>5</v>
      </c>
      <c r="M54" s="57">
        <f>'[3]帳票9－3データ'!J51</f>
        <v>73</v>
      </c>
      <c r="N54" s="57">
        <f>'[3]帳票9－3データ'!K51</f>
        <v>203</v>
      </c>
      <c r="O54" s="57">
        <f>'[3]帳票9－3データ'!L51</f>
        <v>5</v>
      </c>
      <c r="P54" s="57">
        <f>'[3]帳票9－3データ'!M51</f>
        <v>72</v>
      </c>
      <c r="Q54" s="57">
        <f>'[3]帳票9－3データ'!N51</f>
        <v>0</v>
      </c>
      <c r="R54" s="58">
        <f>'[3]帳票9－3データ'!O51</f>
        <v>6312</v>
      </c>
      <c r="S54" s="59"/>
      <c r="T54" s="59"/>
      <c r="U54" s="67" t="s">
        <v>73</v>
      </c>
      <c r="V54" s="17" t="s">
        <v>74</v>
      </c>
      <c r="W54" s="57">
        <f>'[3]帳票9－3データ'!P51</f>
        <v>0</v>
      </c>
      <c r="X54" s="57">
        <f>'[3]帳票9－3データ'!Q51</f>
        <v>0</v>
      </c>
      <c r="Y54" s="57">
        <f>'[3]帳票9－3データ'!R51</f>
        <v>4</v>
      </c>
      <c r="Z54" s="57">
        <f>'[3]帳票9－3データ'!S51</f>
        <v>1</v>
      </c>
      <c r="AA54" s="57">
        <f>'[3]帳票9－3データ'!T51</f>
        <v>23</v>
      </c>
      <c r="AB54" s="57">
        <f>'[3]帳票9－3データ'!U51</f>
        <v>5</v>
      </c>
      <c r="AC54" s="57">
        <f>'[3]帳票9－3データ'!V51</f>
        <v>70</v>
      </c>
      <c r="AD54" s="57">
        <f>'[3]帳票9－3データ'!W51</f>
        <v>52</v>
      </c>
      <c r="AE54" s="57">
        <f>'[3]帳票9－3データ'!X51</f>
        <v>155</v>
      </c>
      <c r="AF54" s="58">
        <f>'[3]帳票9－3データ'!Y51</f>
        <v>6467</v>
      </c>
    </row>
    <row r="55" spans="2:33">
      <c r="B55" s="68"/>
      <c r="C55" s="11" t="s">
        <v>75</v>
      </c>
      <c r="D55" s="57">
        <f>'[3]帳票9－3データ'!A52</f>
        <v>1148</v>
      </c>
      <c r="E55" s="57">
        <f>'[3]帳票9－3データ'!B52</f>
        <v>764</v>
      </c>
      <c r="F55" s="57">
        <f>'[3]帳票9－3データ'!C52</f>
        <v>89</v>
      </c>
      <c r="G55" s="57">
        <f>'[3]帳票9－3データ'!D52</f>
        <v>1317</v>
      </c>
      <c r="H55" s="57">
        <f>'[3]帳票9－3データ'!E52</f>
        <v>184</v>
      </c>
      <c r="I55" s="57">
        <f>'[3]帳票9－3データ'!F52</f>
        <v>510</v>
      </c>
      <c r="J55" s="57">
        <f>'[3]帳票9－3データ'!G52</f>
        <v>39</v>
      </c>
      <c r="K55" s="57">
        <f>'[3]帳票9－3データ'!H52</f>
        <v>4</v>
      </c>
      <c r="L55" s="57">
        <f>'[3]帳票9－3データ'!I52</f>
        <v>3</v>
      </c>
      <c r="M55" s="57">
        <f>'[3]帳票9－3データ'!J52</f>
        <v>55</v>
      </c>
      <c r="N55" s="57">
        <f>'[3]帳票9－3データ'!K52</f>
        <v>121</v>
      </c>
      <c r="O55" s="57">
        <f>'[3]帳票9－3データ'!L52</f>
        <v>1</v>
      </c>
      <c r="P55" s="57">
        <f>'[3]帳票9－3データ'!M52</f>
        <v>50</v>
      </c>
      <c r="Q55" s="57">
        <f>'[3]帳票9－3データ'!N52</f>
        <v>0</v>
      </c>
      <c r="R55" s="58">
        <f>'[3]帳票9－3データ'!O52</f>
        <v>4285</v>
      </c>
      <c r="S55" s="59"/>
      <c r="T55" s="59"/>
      <c r="U55" s="68"/>
      <c r="V55" s="11" t="s">
        <v>75</v>
      </c>
      <c r="W55" s="57">
        <f>'[3]帳票9－3データ'!P52</f>
        <v>0</v>
      </c>
      <c r="X55" s="57">
        <f>'[3]帳票9－3データ'!Q52</f>
        <v>0</v>
      </c>
      <c r="Y55" s="57">
        <f>'[3]帳票9－3データ'!R52</f>
        <v>19</v>
      </c>
      <c r="Z55" s="57">
        <f>'[3]帳票9－3データ'!S52</f>
        <v>0</v>
      </c>
      <c r="AA55" s="57">
        <f>'[3]帳票9－3データ'!T52</f>
        <v>4</v>
      </c>
      <c r="AB55" s="57">
        <f>'[3]帳票9－3データ'!U52</f>
        <v>3</v>
      </c>
      <c r="AC55" s="57">
        <f>'[3]帳票9－3データ'!V52</f>
        <v>47</v>
      </c>
      <c r="AD55" s="57">
        <f>'[3]帳票9－3データ'!W52</f>
        <v>34</v>
      </c>
      <c r="AE55" s="57">
        <f>'[3]帳票9－3データ'!X52</f>
        <v>107</v>
      </c>
      <c r="AF55" s="58">
        <f>'[3]帳票9－3データ'!Y52</f>
        <v>4392</v>
      </c>
    </row>
    <row r="56" spans="2:33">
      <c r="B56" s="68"/>
      <c r="C56" s="16" t="s">
        <v>76</v>
      </c>
      <c r="D56" s="57">
        <f>'[3]帳票9－3データ'!A53</f>
        <v>107</v>
      </c>
      <c r="E56" s="57">
        <f>'[3]帳票9－3データ'!B53</f>
        <v>109</v>
      </c>
      <c r="F56" s="57">
        <f>'[3]帳票9－3データ'!C53</f>
        <v>8</v>
      </c>
      <c r="G56" s="57">
        <f>'[3]帳票9－3データ'!D53</f>
        <v>195</v>
      </c>
      <c r="H56" s="57">
        <f>'[3]帳票9－3データ'!E53</f>
        <v>19</v>
      </c>
      <c r="I56" s="57">
        <f>'[3]帳票9－3データ'!F53</f>
        <v>52</v>
      </c>
      <c r="J56" s="57">
        <f>'[3]帳票9－3データ'!G53</f>
        <v>3</v>
      </c>
      <c r="K56" s="57">
        <f>'[3]帳票9－3データ'!H53</f>
        <v>3</v>
      </c>
      <c r="L56" s="57">
        <f>'[3]帳票9－3データ'!I53</f>
        <v>1</v>
      </c>
      <c r="M56" s="57">
        <f>'[3]帳票9－3データ'!J53</f>
        <v>10</v>
      </c>
      <c r="N56" s="57">
        <f>'[3]帳票9－3データ'!K53</f>
        <v>15</v>
      </c>
      <c r="O56" s="57">
        <f>'[3]帳票9－3データ'!L53</f>
        <v>0</v>
      </c>
      <c r="P56" s="57">
        <f>'[3]帳票9－3データ'!M53</f>
        <v>10</v>
      </c>
      <c r="Q56" s="57">
        <f>'[3]帳票9－3データ'!N53</f>
        <v>0</v>
      </c>
      <c r="R56" s="58">
        <f>'[3]帳票9－3データ'!O53</f>
        <v>532</v>
      </c>
      <c r="S56" s="59"/>
      <c r="T56" s="59"/>
      <c r="U56" s="68"/>
      <c r="V56" s="16" t="s">
        <v>76</v>
      </c>
      <c r="W56" s="57">
        <f>'[3]帳票9－3データ'!P53</f>
        <v>0</v>
      </c>
      <c r="X56" s="57">
        <f>'[3]帳票9－3データ'!Q53</f>
        <v>0</v>
      </c>
      <c r="Y56" s="57">
        <f>'[3]帳票9－3データ'!R53</f>
        <v>3</v>
      </c>
      <c r="Z56" s="57">
        <f>'[3]帳票9－3データ'!S53</f>
        <v>0</v>
      </c>
      <c r="AA56" s="57">
        <f>'[3]帳票9－3データ'!T53</f>
        <v>2</v>
      </c>
      <c r="AB56" s="57">
        <f>'[3]帳票9－3データ'!U53</f>
        <v>2</v>
      </c>
      <c r="AC56" s="57">
        <f>'[3]帳票9－3データ'!V53</f>
        <v>8</v>
      </c>
      <c r="AD56" s="57">
        <f>'[3]帳票9－3データ'!W53</f>
        <v>3</v>
      </c>
      <c r="AE56" s="57">
        <f>'[3]帳票9－3データ'!X53</f>
        <v>18</v>
      </c>
      <c r="AF56" s="58">
        <f>'[3]帳票9－3データ'!Y53</f>
        <v>550</v>
      </c>
    </row>
    <row r="57" spans="2:33" ht="14.25" thickBot="1">
      <c r="B57" s="69"/>
      <c r="C57" s="60" t="s">
        <v>18</v>
      </c>
      <c r="D57" s="63">
        <f>'[3]帳票9－3データ'!A54</f>
        <v>2494</v>
      </c>
      <c r="E57" s="63">
        <f>'[3]帳票9－3データ'!B54</f>
        <v>2039</v>
      </c>
      <c r="F57" s="63">
        <f>'[3]帳票9－3データ'!C54</f>
        <v>225</v>
      </c>
      <c r="G57" s="63">
        <f>'[3]帳票9－3データ'!D54</f>
        <v>3892</v>
      </c>
      <c r="H57" s="63">
        <f>'[3]帳票9－3データ'!E54</f>
        <v>433</v>
      </c>
      <c r="I57" s="63">
        <f>'[3]帳票9－3データ'!F54</f>
        <v>1304</v>
      </c>
      <c r="J57" s="63">
        <f>'[3]帳票9－3データ'!G54</f>
        <v>83</v>
      </c>
      <c r="K57" s="63">
        <f>'[3]帳票9－3データ'!H54</f>
        <v>35</v>
      </c>
      <c r="L57" s="63">
        <f>'[3]帳票9－3データ'!I54</f>
        <v>9</v>
      </c>
      <c r="M57" s="63">
        <f>'[3]帳票9－3データ'!J54</f>
        <v>138</v>
      </c>
      <c r="N57" s="63">
        <f>'[3]帳票9－3データ'!K54</f>
        <v>339</v>
      </c>
      <c r="O57" s="63">
        <f>'[3]帳票9－3データ'!L54</f>
        <v>6</v>
      </c>
      <c r="P57" s="63">
        <f>'[3]帳票9－3データ'!M54</f>
        <v>132</v>
      </c>
      <c r="Q57" s="63">
        <f>'[3]帳票9－3データ'!N54</f>
        <v>0</v>
      </c>
      <c r="R57" s="58">
        <f>'[3]帳票9－3データ'!O54</f>
        <v>11129</v>
      </c>
      <c r="S57" s="59"/>
      <c r="T57" s="59"/>
      <c r="U57" s="69"/>
      <c r="V57" s="60" t="s">
        <v>18</v>
      </c>
      <c r="W57" s="63">
        <f>'[3]帳票9－3データ'!P54</f>
        <v>0</v>
      </c>
      <c r="X57" s="63">
        <f>'[3]帳票9－3データ'!Q54</f>
        <v>0</v>
      </c>
      <c r="Y57" s="63">
        <f>'[3]帳票9－3データ'!R54</f>
        <v>26</v>
      </c>
      <c r="Z57" s="63">
        <f>'[3]帳票9－3データ'!S54</f>
        <v>1</v>
      </c>
      <c r="AA57" s="63">
        <f>'[3]帳票9－3データ'!T54</f>
        <v>29</v>
      </c>
      <c r="AB57" s="63">
        <f>'[3]帳票9－3データ'!U54</f>
        <v>10</v>
      </c>
      <c r="AC57" s="63">
        <f>'[3]帳票9－3データ'!V54</f>
        <v>125</v>
      </c>
      <c r="AD57" s="63">
        <f>'[3]帳票9－3データ'!W54</f>
        <v>89</v>
      </c>
      <c r="AE57" s="63">
        <f>'[3]帳票9－3データ'!X54</f>
        <v>280</v>
      </c>
      <c r="AF57" s="58">
        <f>'[3]帳票9－3データ'!Y54</f>
        <v>11409</v>
      </c>
    </row>
    <row r="58" spans="2:33" ht="14.25" thickBot="1">
      <c r="B58" s="87" t="s">
        <v>77</v>
      </c>
      <c r="C58" s="88"/>
      <c r="D58" s="65">
        <f>'[3]帳票9－3データ'!A55</f>
        <v>62826</v>
      </c>
      <c r="E58" s="65">
        <f>'[3]帳票9－3データ'!B55</f>
        <v>57684</v>
      </c>
      <c r="F58" s="65">
        <f>'[3]帳票9－3データ'!C55</f>
        <v>8976</v>
      </c>
      <c r="G58" s="65">
        <f>'[3]帳票9－3データ'!D55</f>
        <v>61084</v>
      </c>
      <c r="H58" s="65">
        <f>'[3]帳票9－3データ'!E55</f>
        <v>18004</v>
      </c>
      <c r="I58" s="65">
        <f>'[3]帳票9－3データ'!F55</f>
        <v>7983</v>
      </c>
      <c r="J58" s="65">
        <f>'[3]帳票9－3データ'!G55</f>
        <v>2542</v>
      </c>
      <c r="K58" s="65">
        <f>'[3]帳票9－3データ'!H55</f>
        <v>792</v>
      </c>
      <c r="L58" s="65">
        <f>'[3]帳票9－3データ'!I55</f>
        <v>147</v>
      </c>
      <c r="M58" s="65">
        <f>'[3]帳票9－3データ'!J55</f>
        <v>2152</v>
      </c>
      <c r="N58" s="65">
        <f>'[3]帳票9－3データ'!K55</f>
        <v>999</v>
      </c>
      <c r="O58" s="65">
        <f>'[3]帳票9－3データ'!L55</f>
        <v>680</v>
      </c>
      <c r="P58" s="65">
        <f>'[3]帳票9－3データ'!M55</f>
        <v>1713</v>
      </c>
      <c r="Q58" s="65">
        <f>'[3]帳票9－3データ'!N55</f>
        <v>72</v>
      </c>
      <c r="R58" s="66">
        <f>'[3]帳票9－3データ'!O55</f>
        <v>225654</v>
      </c>
      <c r="S58" s="59"/>
      <c r="T58" s="59"/>
      <c r="U58" s="87" t="s">
        <v>77</v>
      </c>
      <c r="V58" s="88"/>
      <c r="W58" s="65">
        <f>'[3]帳票9－3データ'!P55</f>
        <v>337</v>
      </c>
      <c r="X58" s="65">
        <f>'[3]帳票9－3データ'!Q55</f>
        <v>116</v>
      </c>
      <c r="Y58" s="65">
        <f>'[3]帳票9－3データ'!R55</f>
        <v>2204</v>
      </c>
      <c r="Z58" s="65">
        <f>'[3]帳票9－3データ'!S55</f>
        <v>8</v>
      </c>
      <c r="AA58" s="65">
        <f>'[3]帳票9－3データ'!T55</f>
        <v>579</v>
      </c>
      <c r="AB58" s="65">
        <f>'[3]帳票9－3データ'!U55</f>
        <v>414</v>
      </c>
      <c r="AC58" s="65">
        <f>'[3]帳票9－3データ'!V55</f>
        <v>17415</v>
      </c>
      <c r="AD58" s="65">
        <f>'[3]帳票9－3データ'!W55</f>
        <v>3645</v>
      </c>
      <c r="AE58" s="65">
        <f>'[3]帳票9－3データ'!X55</f>
        <v>24718</v>
      </c>
      <c r="AF58" s="66">
        <f>'[3]帳票9－3データ'!Y55</f>
        <v>250372</v>
      </c>
      <c r="AG58" s="50">
        <f>SUM(AF16,AF25,AF38,AF45,AF51,AF52,AF53,AF57)</f>
        <v>250372</v>
      </c>
    </row>
  </sheetData>
  <mergeCells count="23">
    <mergeCell ref="W2:AE2"/>
    <mergeCell ref="AF2:AF3"/>
    <mergeCell ref="B17:B25"/>
    <mergeCell ref="U17:U25"/>
    <mergeCell ref="B26:B38"/>
    <mergeCell ref="U26:U38"/>
    <mergeCell ref="B4:B16"/>
    <mergeCell ref="U4:U16"/>
    <mergeCell ref="B2:C3"/>
    <mergeCell ref="D2:R2"/>
    <mergeCell ref="U2:V3"/>
    <mergeCell ref="B39:B45"/>
    <mergeCell ref="U39:U45"/>
    <mergeCell ref="B54:B57"/>
    <mergeCell ref="U54:U57"/>
    <mergeCell ref="B58:C58"/>
    <mergeCell ref="U58:V58"/>
    <mergeCell ref="B46:B51"/>
    <mergeCell ref="U46:U51"/>
    <mergeCell ref="B52:C52"/>
    <mergeCell ref="U52:V52"/>
    <mergeCell ref="B53:C53"/>
    <mergeCell ref="U53:V53"/>
  </mergeCells>
  <phoneticPr fontId="1"/>
  <pageMargins left="0" right="0" top="0" bottom="0" header="0.31496062992125984" footer="0.31496062992125984"/>
  <pageSetup paperSize="9" scale="55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58"/>
  <sheetViews>
    <sheetView workbookViewId="0"/>
  </sheetViews>
  <sheetFormatPr defaultRowHeight="13.5"/>
  <cols>
    <col min="1" max="1" width="2.875" style="47" customWidth="1"/>
    <col min="2" max="2" width="2.75" style="47" bestFit="1" customWidth="1"/>
    <col min="3" max="3" width="24.5" style="47" bestFit="1" customWidth="1"/>
    <col min="4" max="18" width="7.75" style="47" customWidth="1"/>
    <col min="19" max="20" width="2.25" style="47" customWidth="1"/>
    <col min="21" max="21" width="2.75" style="47" bestFit="1" customWidth="1"/>
    <col min="22" max="22" width="24.5" style="47" bestFit="1" customWidth="1"/>
    <col min="23" max="32" width="7.875" style="47" customWidth="1"/>
    <col min="33" max="16384" width="9" style="47"/>
  </cols>
  <sheetData>
    <row r="1" spans="2:32" ht="14.25" thickBot="1">
      <c r="B1" s="47" t="s">
        <v>115</v>
      </c>
    </row>
    <row r="2" spans="2:32" ht="13.5" customHeight="1">
      <c r="B2" s="81" t="s">
        <v>0</v>
      </c>
      <c r="C2" s="82"/>
      <c r="D2" s="85" t="s">
        <v>1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6"/>
      <c r="S2" s="1"/>
      <c r="T2" s="1"/>
      <c r="U2" s="81" t="s">
        <v>0</v>
      </c>
      <c r="V2" s="82"/>
      <c r="W2" s="74" t="s">
        <v>2</v>
      </c>
      <c r="X2" s="75"/>
      <c r="Y2" s="75"/>
      <c r="Z2" s="75"/>
      <c r="AA2" s="75"/>
      <c r="AB2" s="75"/>
      <c r="AC2" s="75"/>
      <c r="AD2" s="75"/>
      <c r="AE2" s="76"/>
      <c r="AF2" s="77" t="s">
        <v>3</v>
      </c>
    </row>
    <row r="3" spans="2:32" ht="39" thickBot="1">
      <c r="B3" s="83"/>
      <c r="C3" s="84"/>
      <c r="D3" s="2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  <c r="Q3" s="3" t="s">
        <v>17</v>
      </c>
      <c r="R3" s="4" t="s">
        <v>18</v>
      </c>
      <c r="S3" s="5"/>
      <c r="T3" s="5"/>
      <c r="U3" s="83"/>
      <c r="V3" s="84"/>
      <c r="W3" s="2" t="s">
        <v>19</v>
      </c>
      <c r="X3" s="3" t="s">
        <v>20</v>
      </c>
      <c r="Y3" s="3" t="s">
        <v>21</v>
      </c>
      <c r="Z3" s="3" t="s">
        <v>22</v>
      </c>
      <c r="AA3" s="3" t="s">
        <v>23</v>
      </c>
      <c r="AB3" s="3" t="s">
        <v>119</v>
      </c>
      <c r="AC3" s="6" t="s">
        <v>25</v>
      </c>
      <c r="AD3" s="3" t="s">
        <v>26</v>
      </c>
      <c r="AE3" s="3" t="s">
        <v>18</v>
      </c>
      <c r="AF3" s="78"/>
    </row>
    <row r="4" spans="2:32" ht="13.5" customHeight="1">
      <c r="B4" s="79" t="s">
        <v>27</v>
      </c>
      <c r="C4" s="7" t="s">
        <v>28</v>
      </c>
      <c r="D4" s="8">
        <v>194</v>
      </c>
      <c r="E4" s="8">
        <v>139</v>
      </c>
      <c r="F4" s="8">
        <v>31</v>
      </c>
      <c r="G4" s="8">
        <v>101</v>
      </c>
      <c r="H4" s="8">
        <v>48</v>
      </c>
      <c r="I4" s="8">
        <v>14</v>
      </c>
      <c r="J4" s="8">
        <v>2</v>
      </c>
      <c r="K4" s="8">
        <v>2</v>
      </c>
      <c r="L4" s="8">
        <v>0</v>
      </c>
      <c r="M4" s="8">
        <v>4</v>
      </c>
      <c r="N4" s="8">
        <v>2</v>
      </c>
      <c r="O4" s="8">
        <v>0</v>
      </c>
      <c r="P4" s="8">
        <v>6</v>
      </c>
      <c r="Q4" s="8">
        <v>0</v>
      </c>
      <c r="R4" s="9">
        <v>543</v>
      </c>
      <c r="S4" s="10"/>
      <c r="T4" s="10"/>
      <c r="U4" s="79" t="s">
        <v>27</v>
      </c>
      <c r="V4" s="7" t="s">
        <v>28</v>
      </c>
      <c r="W4" s="8">
        <v>0</v>
      </c>
      <c r="X4" s="8">
        <v>0</v>
      </c>
      <c r="Y4" s="8">
        <v>0</v>
      </c>
      <c r="Z4" s="8">
        <v>0</v>
      </c>
      <c r="AA4" s="8">
        <v>0</v>
      </c>
      <c r="AB4" s="8">
        <v>0</v>
      </c>
      <c r="AC4" s="8">
        <v>14</v>
      </c>
      <c r="AD4" s="8">
        <v>4</v>
      </c>
      <c r="AE4" s="8">
        <v>18</v>
      </c>
      <c r="AF4" s="9">
        <v>561</v>
      </c>
    </row>
    <row r="5" spans="2:32">
      <c r="B5" s="68"/>
      <c r="C5" s="11" t="s">
        <v>29</v>
      </c>
      <c r="D5" s="8" t="s">
        <v>128</v>
      </c>
      <c r="E5" s="8" t="s">
        <v>128</v>
      </c>
      <c r="F5" s="8" t="s">
        <v>128</v>
      </c>
      <c r="G5" s="8" t="s">
        <v>128</v>
      </c>
      <c r="H5" s="8" t="s">
        <v>128</v>
      </c>
      <c r="I5" s="8" t="s">
        <v>128</v>
      </c>
      <c r="J5" s="8" t="s">
        <v>128</v>
      </c>
      <c r="K5" s="8" t="s">
        <v>128</v>
      </c>
      <c r="L5" s="8" t="s">
        <v>128</v>
      </c>
      <c r="M5" s="8" t="s">
        <v>128</v>
      </c>
      <c r="N5" s="8" t="s">
        <v>128</v>
      </c>
      <c r="O5" s="8" t="s">
        <v>128</v>
      </c>
      <c r="P5" s="8" t="s">
        <v>128</v>
      </c>
      <c r="Q5" s="8" t="s">
        <v>128</v>
      </c>
      <c r="R5" s="9" t="s">
        <v>128</v>
      </c>
      <c r="S5" s="10"/>
      <c r="T5" s="10"/>
      <c r="U5" s="68"/>
      <c r="V5" s="11" t="s">
        <v>29</v>
      </c>
      <c r="W5" s="8" t="s">
        <v>128</v>
      </c>
      <c r="X5" s="8" t="s">
        <v>128</v>
      </c>
      <c r="Y5" s="8" t="s">
        <v>128</v>
      </c>
      <c r="Z5" s="8" t="s">
        <v>128</v>
      </c>
      <c r="AA5" s="8" t="s">
        <v>128</v>
      </c>
      <c r="AB5" s="8" t="s">
        <v>128</v>
      </c>
      <c r="AC5" s="8" t="s">
        <v>128</v>
      </c>
      <c r="AD5" s="8" t="s">
        <v>128</v>
      </c>
      <c r="AE5" s="8" t="s">
        <v>128</v>
      </c>
      <c r="AF5" s="9" t="s">
        <v>128</v>
      </c>
    </row>
    <row r="6" spans="2:32">
      <c r="B6" s="68"/>
      <c r="C6" s="11" t="s">
        <v>30</v>
      </c>
      <c r="D6" s="8">
        <v>1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1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9">
        <v>2</v>
      </c>
      <c r="S6" s="10"/>
      <c r="T6" s="10"/>
      <c r="U6" s="68"/>
      <c r="V6" s="11" t="s">
        <v>30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8">
        <v>0</v>
      </c>
      <c r="AF6" s="9">
        <v>2</v>
      </c>
    </row>
    <row r="7" spans="2:32">
      <c r="B7" s="68"/>
      <c r="C7" s="11" t="s">
        <v>31</v>
      </c>
      <c r="D7" s="8" t="s">
        <v>128</v>
      </c>
      <c r="E7" s="8" t="s">
        <v>128</v>
      </c>
      <c r="F7" s="8" t="s">
        <v>128</v>
      </c>
      <c r="G7" s="8" t="s">
        <v>128</v>
      </c>
      <c r="H7" s="8" t="s">
        <v>128</v>
      </c>
      <c r="I7" s="8" t="s">
        <v>128</v>
      </c>
      <c r="J7" s="8" t="s">
        <v>128</v>
      </c>
      <c r="K7" s="8" t="s">
        <v>128</v>
      </c>
      <c r="L7" s="8" t="s">
        <v>128</v>
      </c>
      <c r="M7" s="8" t="s">
        <v>128</v>
      </c>
      <c r="N7" s="8" t="s">
        <v>128</v>
      </c>
      <c r="O7" s="8" t="s">
        <v>128</v>
      </c>
      <c r="P7" s="8" t="s">
        <v>128</v>
      </c>
      <c r="Q7" s="8" t="s">
        <v>128</v>
      </c>
      <c r="R7" s="9" t="s">
        <v>128</v>
      </c>
      <c r="S7" s="10"/>
      <c r="T7" s="10"/>
      <c r="U7" s="68"/>
      <c r="V7" s="11" t="s">
        <v>31</v>
      </c>
      <c r="W7" s="8" t="s">
        <v>128</v>
      </c>
      <c r="X7" s="8" t="s">
        <v>128</v>
      </c>
      <c r="Y7" s="8" t="s">
        <v>128</v>
      </c>
      <c r="Z7" s="8" t="s">
        <v>128</v>
      </c>
      <c r="AA7" s="8" t="s">
        <v>128</v>
      </c>
      <c r="AB7" s="8" t="s">
        <v>128</v>
      </c>
      <c r="AC7" s="8" t="s">
        <v>128</v>
      </c>
      <c r="AD7" s="8" t="s">
        <v>128</v>
      </c>
      <c r="AE7" s="8" t="s">
        <v>128</v>
      </c>
      <c r="AF7" s="9" t="s">
        <v>128</v>
      </c>
    </row>
    <row r="8" spans="2:32">
      <c r="B8" s="68"/>
      <c r="C8" s="11" t="s">
        <v>124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9">
        <v>0</v>
      </c>
      <c r="S8" s="10"/>
      <c r="T8" s="10"/>
      <c r="U8" s="68"/>
      <c r="V8" s="11" t="s">
        <v>124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8">
        <v>0</v>
      </c>
      <c r="AF8" s="9">
        <v>0</v>
      </c>
    </row>
    <row r="9" spans="2:32">
      <c r="B9" s="68"/>
      <c r="C9" s="11" t="s">
        <v>125</v>
      </c>
      <c r="D9" s="8">
        <v>2</v>
      </c>
      <c r="E9" s="8">
        <v>2</v>
      </c>
      <c r="F9" s="8">
        <v>0</v>
      </c>
      <c r="G9" s="8">
        <v>6</v>
      </c>
      <c r="H9" s="8">
        <v>0</v>
      </c>
      <c r="I9" s="8">
        <v>2</v>
      </c>
      <c r="J9" s="8">
        <v>0</v>
      </c>
      <c r="K9" s="8">
        <v>1</v>
      </c>
      <c r="L9" s="8">
        <v>0</v>
      </c>
      <c r="M9" s="8">
        <v>2</v>
      </c>
      <c r="N9" s="8">
        <v>0</v>
      </c>
      <c r="O9" s="8">
        <v>0</v>
      </c>
      <c r="P9" s="8">
        <v>0</v>
      </c>
      <c r="Q9" s="8">
        <v>1</v>
      </c>
      <c r="R9" s="9">
        <v>16</v>
      </c>
      <c r="S9" s="10"/>
      <c r="T9" s="10"/>
      <c r="U9" s="68"/>
      <c r="V9" s="11" t="s">
        <v>122</v>
      </c>
      <c r="W9" s="8">
        <v>0</v>
      </c>
      <c r="X9" s="8">
        <v>0</v>
      </c>
      <c r="Y9" s="8">
        <v>0</v>
      </c>
      <c r="Z9" s="8">
        <v>0</v>
      </c>
      <c r="AA9" s="8">
        <v>3</v>
      </c>
      <c r="AB9" s="8">
        <v>1</v>
      </c>
      <c r="AC9" s="8">
        <v>0</v>
      </c>
      <c r="AD9" s="8">
        <v>0</v>
      </c>
      <c r="AE9" s="8">
        <v>4</v>
      </c>
      <c r="AF9" s="9">
        <v>20</v>
      </c>
    </row>
    <row r="10" spans="2:32">
      <c r="B10" s="68"/>
      <c r="C10" s="11" t="s">
        <v>34</v>
      </c>
      <c r="D10" s="8" t="s">
        <v>128</v>
      </c>
      <c r="E10" s="8" t="s">
        <v>128</v>
      </c>
      <c r="F10" s="8" t="s">
        <v>128</v>
      </c>
      <c r="G10" s="8" t="s">
        <v>128</v>
      </c>
      <c r="H10" s="8" t="s">
        <v>128</v>
      </c>
      <c r="I10" s="8" t="s">
        <v>128</v>
      </c>
      <c r="J10" s="8" t="s">
        <v>128</v>
      </c>
      <c r="K10" s="8" t="s">
        <v>128</v>
      </c>
      <c r="L10" s="8" t="s">
        <v>128</v>
      </c>
      <c r="M10" s="8" t="s">
        <v>128</v>
      </c>
      <c r="N10" s="8" t="s">
        <v>128</v>
      </c>
      <c r="O10" s="8" t="s">
        <v>128</v>
      </c>
      <c r="P10" s="8" t="s">
        <v>128</v>
      </c>
      <c r="Q10" s="8" t="s">
        <v>128</v>
      </c>
      <c r="R10" s="9" t="s">
        <v>128</v>
      </c>
      <c r="S10" s="10"/>
      <c r="T10" s="10"/>
      <c r="U10" s="68"/>
      <c r="V10" s="11" t="s">
        <v>34</v>
      </c>
      <c r="W10" s="8" t="s">
        <v>128</v>
      </c>
      <c r="X10" s="8" t="s">
        <v>128</v>
      </c>
      <c r="Y10" s="8" t="s">
        <v>128</v>
      </c>
      <c r="Z10" s="8" t="s">
        <v>128</v>
      </c>
      <c r="AA10" s="8" t="s">
        <v>128</v>
      </c>
      <c r="AB10" s="8" t="s">
        <v>128</v>
      </c>
      <c r="AC10" s="8" t="s">
        <v>128</v>
      </c>
      <c r="AD10" s="8" t="s">
        <v>128</v>
      </c>
      <c r="AE10" s="8" t="s">
        <v>128</v>
      </c>
      <c r="AF10" s="9" t="s">
        <v>128</v>
      </c>
    </row>
    <row r="11" spans="2:32">
      <c r="B11" s="68"/>
      <c r="C11" s="11" t="s">
        <v>35</v>
      </c>
      <c r="D11" s="8" t="s">
        <v>128</v>
      </c>
      <c r="E11" s="8" t="s">
        <v>128</v>
      </c>
      <c r="F11" s="8" t="s">
        <v>128</v>
      </c>
      <c r="G11" s="8" t="s">
        <v>128</v>
      </c>
      <c r="H11" s="8" t="s">
        <v>128</v>
      </c>
      <c r="I11" s="8" t="s">
        <v>128</v>
      </c>
      <c r="J11" s="8" t="s">
        <v>128</v>
      </c>
      <c r="K11" s="8" t="s">
        <v>128</v>
      </c>
      <c r="L11" s="8" t="s">
        <v>128</v>
      </c>
      <c r="M11" s="8" t="s">
        <v>128</v>
      </c>
      <c r="N11" s="8" t="s">
        <v>128</v>
      </c>
      <c r="O11" s="8" t="s">
        <v>128</v>
      </c>
      <c r="P11" s="8" t="s">
        <v>128</v>
      </c>
      <c r="Q11" s="8" t="s">
        <v>128</v>
      </c>
      <c r="R11" s="9" t="s">
        <v>128</v>
      </c>
      <c r="S11" s="10"/>
      <c r="T11" s="10"/>
      <c r="U11" s="68"/>
      <c r="V11" s="11" t="s">
        <v>35</v>
      </c>
      <c r="W11" s="8" t="s">
        <v>128</v>
      </c>
      <c r="X11" s="8" t="s">
        <v>128</v>
      </c>
      <c r="Y11" s="8" t="s">
        <v>128</v>
      </c>
      <c r="Z11" s="8" t="s">
        <v>128</v>
      </c>
      <c r="AA11" s="8" t="s">
        <v>128</v>
      </c>
      <c r="AB11" s="8" t="s">
        <v>128</v>
      </c>
      <c r="AC11" s="8" t="s">
        <v>128</v>
      </c>
      <c r="AD11" s="8" t="s">
        <v>128</v>
      </c>
      <c r="AE11" s="8" t="s">
        <v>128</v>
      </c>
      <c r="AF11" s="9" t="s">
        <v>128</v>
      </c>
    </row>
    <row r="12" spans="2:32">
      <c r="B12" s="68"/>
      <c r="C12" s="11" t="s">
        <v>36</v>
      </c>
      <c r="D12" s="8">
        <v>0</v>
      </c>
      <c r="E12" s="8">
        <v>1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9">
        <v>1</v>
      </c>
      <c r="S12" s="10"/>
      <c r="T12" s="10"/>
      <c r="U12" s="68"/>
      <c r="V12" s="11" t="s">
        <v>36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9">
        <v>1</v>
      </c>
    </row>
    <row r="13" spans="2:32">
      <c r="B13" s="68"/>
      <c r="C13" s="11" t="s">
        <v>37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9">
        <v>0</v>
      </c>
      <c r="S13" s="10"/>
      <c r="T13" s="10"/>
      <c r="U13" s="68"/>
      <c r="V13" s="11" t="s">
        <v>37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9">
        <v>0</v>
      </c>
    </row>
    <row r="14" spans="2:32">
      <c r="B14" s="68"/>
      <c r="C14" s="11" t="s">
        <v>38</v>
      </c>
      <c r="D14" s="8">
        <v>1</v>
      </c>
      <c r="E14" s="8">
        <v>1</v>
      </c>
      <c r="F14" s="8">
        <v>0</v>
      </c>
      <c r="G14" s="8">
        <v>5</v>
      </c>
      <c r="H14" s="8">
        <v>0</v>
      </c>
      <c r="I14" s="8">
        <v>8</v>
      </c>
      <c r="J14" s="8">
        <v>6</v>
      </c>
      <c r="K14" s="8">
        <v>0</v>
      </c>
      <c r="L14" s="8">
        <v>1</v>
      </c>
      <c r="M14" s="8">
        <v>1</v>
      </c>
      <c r="N14" s="8">
        <v>0</v>
      </c>
      <c r="O14" s="8">
        <v>5</v>
      </c>
      <c r="P14" s="8">
        <v>0</v>
      </c>
      <c r="Q14" s="8">
        <v>2</v>
      </c>
      <c r="R14" s="9">
        <v>30</v>
      </c>
      <c r="S14" s="10"/>
      <c r="T14" s="10"/>
      <c r="U14" s="68"/>
      <c r="V14" s="11" t="s">
        <v>38</v>
      </c>
      <c r="W14" s="8">
        <v>0</v>
      </c>
      <c r="X14" s="8">
        <v>0</v>
      </c>
      <c r="Y14" s="8">
        <v>0</v>
      </c>
      <c r="Z14" s="8">
        <v>0</v>
      </c>
      <c r="AA14" s="8">
        <v>3</v>
      </c>
      <c r="AB14" s="8">
        <v>1</v>
      </c>
      <c r="AC14" s="8">
        <v>2</v>
      </c>
      <c r="AD14" s="8">
        <v>0</v>
      </c>
      <c r="AE14" s="8">
        <v>6</v>
      </c>
      <c r="AF14" s="9">
        <v>36</v>
      </c>
    </row>
    <row r="15" spans="2:32">
      <c r="B15" s="68"/>
      <c r="C15" s="11" t="s">
        <v>39</v>
      </c>
      <c r="D15" s="8" t="s">
        <v>128</v>
      </c>
      <c r="E15" s="8" t="s">
        <v>128</v>
      </c>
      <c r="F15" s="8" t="s">
        <v>128</v>
      </c>
      <c r="G15" s="8" t="s">
        <v>128</v>
      </c>
      <c r="H15" s="8" t="s">
        <v>128</v>
      </c>
      <c r="I15" s="8" t="s">
        <v>128</v>
      </c>
      <c r="J15" s="8" t="s">
        <v>128</v>
      </c>
      <c r="K15" s="8" t="s">
        <v>128</v>
      </c>
      <c r="L15" s="8" t="s">
        <v>128</v>
      </c>
      <c r="M15" s="8" t="s">
        <v>128</v>
      </c>
      <c r="N15" s="8" t="s">
        <v>128</v>
      </c>
      <c r="O15" s="8" t="s">
        <v>128</v>
      </c>
      <c r="P15" s="8" t="s">
        <v>128</v>
      </c>
      <c r="Q15" s="8" t="s">
        <v>128</v>
      </c>
      <c r="R15" s="9" t="s">
        <v>128</v>
      </c>
      <c r="S15" s="10"/>
      <c r="T15" s="10"/>
      <c r="U15" s="68"/>
      <c r="V15" s="11" t="s">
        <v>39</v>
      </c>
      <c r="W15" s="8" t="s">
        <v>128</v>
      </c>
      <c r="X15" s="8" t="s">
        <v>128</v>
      </c>
      <c r="Y15" s="8" t="s">
        <v>128</v>
      </c>
      <c r="Z15" s="8" t="s">
        <v>128</v>
      </c>
      <c r="AA15" s="8" t="s">
        <v>128</v>
      </c>
      <c r="AB15" s="8" t="s">
        <v>128</v>
      </c>
      <c r="AC15" s="8" t="s">
        <v>128</v>
      </c>
      <c r="AD15" s="8" t="s">
        <v>128</v>
      </c>
      <c r="AE15" s="8" t="s">
        <v>128</v>
      </c>
      <c r="AF15" s="9" t="s">
        <v>128</v>
      </c>
    </row>
    <row r="16" spans="2:32" ht="14.25" thickBot="1">
      <c r="B16" s="80"/>
      <c r="C16" s="12" t="s">
        <v>18</v>
      </c>
      <c r="D16" s="13">
        <v>198</v>
      </c>
      <c r="E16" s="13">
        <v>143</v>
      </c>
      <c r="F16" s="13">
        <v>31</v>
      </c>
      <c r="G16" s="13">
        <v>112</v>
      </c>
      <c r="H16" s="13">
        <v>48</v>
      </c>
      <c r="I16" s="13">
        <v>24</v>
      </c>
      <c r="J16" s="13">
        <v>9</v>
      </c>
      <c r="K16" s="13">
        <v>3</v>
      </c>
      <c r="L16" s="13">
        <v>1</v>
      </c>
      <c r="M16" s="13">
        <v>7</v>
      </c>
      <c r="N16" s="13">
        <v>2</v>
      </c>
      <c r="O16" s="13">
        <v>5</v>
      </c>
      <c r="P16" s="13">
        <v>6</v>
      </c>
      <c r="Q16" s="13">
        <v>3</v>
      </c>
      <c r="R16" s="14">
        <v>592</v>
      </c>
      <c r="S16" s="10"/>
      <c r="T16" s="10"/>
      <c r="U16" s="80"/>
      <c r="V16" s="12" t="s">
        <v>18</v>
      </c>
      <c r="W16" s="13">
        <v>0</v>
      </c>
      <c r="X16" s="13">
        <v>0</v>
      </c>
      <c r="Y16" s="13">
        <v>0</v>
      </c>
      <c r="Z16" s="13">
        <v>0</v>
      </c>
      <c r="AA16" s="13">
        <v>6</v>
      </c>
      <c r="AB16" s="13">
        <v>2</v>
      </c>
      <c r="AC16" s="13">
        <v>16</v>
      </c>
      <c r="AD16" s="13">
        <v>4</v>
      </c>
      <c r="AE16" s="13">
        <v>28</v>
      </c>
      <c r="AF16" s="14">
        <v>620</v>
      </c>
    </row>
    <row r="17" spans="2:32" ht="13.5" customHeight="1">
      <c r="B17" s="67" t="s">
        <v>40</v>
      </c>
      <c r="C17" s="15" t="s">
        <v>41</v>
      </c>
      <c r="D17" s="8">
        <v>8</v>
      </c>
      <c r="E17" s="8">
        <v>3</v>
      </c>
      <c r="F17" s="8">
        <v>2</v>
      </c>
      <c r="G17" s="8">
        <v>2</v>
      </c>
      <c r="H17" s="8">
        <v>1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9">
        <v>16</v>
      </c>
      <c r="S17" s="10"/>
      <c r="T17" s="10"/>
      <c r="U17" s="67" t="s">
        <v>40</v>
      </c>
      <c r="V17" s="15" t="s">
        <v>41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9">
        <v>16</v>
      </c>
    </row>
    <row r="18" spans="2:32">
      <c r="B18" s="68"/>
      <c r="C18" s="16" t="s">
        <v>42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9">
        <v>0</v>
      </c>
      <c r="S18" s="10"/>
      <c r="T18" s="10"/>
      <c r="U18" s="68"/>
      <c r="V18" s="16" t="s">
        <v>42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9">
        <v>0</v>
      </c>
    </row>
    <row r="19" spans="2:32">
      <c r="B19" s="68"/>
      <c r="C19" s="16" t="s">
        <v>43</v>
      </c>
      <c r="D19" s="8">
        <v>0</v>
      </c>
      <c r="E19" s="8">
        <v>0</v>
      </c>
      <c r="F19" s="8">
        <v>0</v>
      </c>
      <c r="G19" s="8">
        <v>1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9">
        <v>1</v>
      </c>
      <c r="S19" s="10"/>
      <c r="T19" s="10"/>
      <c r="U19" s="68"/>
      <c r="V19" s="16" t="s">
        <v>43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9">
        <v>1</v>
      </c>
    </row>
    <row r="20" spans="2:32">
      <c r="B20" s="68"/>
      <c r="C20" s="16" t="s">
        <v>44</v>
      </c>
      <c r="D20" s="8">
        <v>0</v>
      </c>
      <c r="E20" s="8">
        <v>1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9">
        <v>1</v>
      </c>
      <c r="S20" s="10"/>
      <c r="T20" s="10"/>
      <c r="U20" s="68"/>
      <c r="V20" s="16" t="s">
        <v>44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9">
        <v>1</v>
      </c>
    </row>
    <row r="21" spans="2:32">
      <c r="B21" s="68"/>
      <c r="C21" s="16" t="s">
        <v>45</v>
      </c>
      <c r="D21" s="8">
        <v>4</v>
      </c>
      <c r="E21" s="8">
        <v>0</v>
      </c>
      <c r="F21" s="8">
        <v>0</v>
      </c>
      <c r="G21" s="8">
        <v>7</v>
      </c>
      <c r="H21" s="8">
        <v>2</v>
      </c>
      <c r="I21" s="8">
        <v>0</v>
      </c>
      <c r="J21" s="8">
        <v>1</v>
      </c>
      <c r="K21" s="8">
        <v>1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9">
        <v>15</v>
      </c>
      <c r="S21" s="10"/>
      <c r="T21" s="10"/>
      <c r="U21" s="68"/>
      <c r="V21" s="16" t="s">
        <v>45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1</v>
      </c>
      <c r="AD21" s="8">
        <v>0</v>
      </c>
      <c r="AE21" s="8">
        <v>1</v>
      </c>
      <c r="AF21" s="9">
        <v>16</v>
      </c>
    </row>
    <row r="22" spans="2:32">
      <c r="B22" s="68"/>
      <c r="C22" s="11" t="s">
        <v>46</v>
      </c>
      <c r="D22" s="8">
        <v>22</v>
      </c>
      <c r="E22" s="8">
        <v>20</v>
      </c>
      <c r="F22" s="8">
        <v>2</v>
      </c>
      <c r="G22" s="8">
        <v>17</v>
      </c>
      <c r="H22" s="8">
        <v>4</v>
      </c>
      <c r="I22" s="8">
        <v>3</v>
      </c>
      <c r="J22" s="8">
        <v>1</v>
      </c>
      <c r="K22" s="8">
        <v>0</v>
      </c>
      <c r="L22" s="8">
        <v>0</v>
      </c>
      <c r="M22" s="8">
        <v>2</v>
      </c>
      <c r="N22" s="8">
        <v>0</v>
      </c>
      <c r="O22" s="8">
        <v>0</v>
      </c>
      <c r="P22" s="8">
        <v>0</v>
      </c>
      <c r="Q22" s="8">
        <v>0</v>
      </c>
      <c r="R22" s="9">
        <v>71</v>
      </c>
      <c r="S22" s="10"/>
      <c r="T22" s="10"/>
      <c r="U22" s="68"/>
      <c r="V22" s="11" t="s">
        <v>46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8</v>
      </c>
      <c r="AD22" s="8">
        <v>2</v>
      </c>
      <c r="AE22" s="8">
        <v>10</v>
      </c>
      <c r="AF22" s="9">
        <v>81</v>
      </c>
    </row>
    <row r="23" spans="2:32">
      <c r="B23" s="68"/>
      <c r="C23" s="11" t="s">
        <v>47</v>
      </c>
      <c r="D23" s="8">
        <v>1</v>
      </c>
      <c r="E23" s="8">
        <v>0</v>
      </c>
      <c r="F23" s="8">
        <v>0</v>
      </c>
      <c r="G23" s="8">
        <v>0</v>
      </c>
      <c r="H23" s="8">
        <v>0</v>
      </c>
      <c r="I23" s="8">
        <v>1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9">
        <v>2</v>
      </c>
      <c r="S23" s="10"/>
      <c r="T23" s="10"/>
      <c r="U23" s="68"/>
      <c r="V23" s="11" t="s">
        <v>47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9">
        <v>2</v>
      </c>
    </row>
    <row r="24" spans="2:32">
      <c r="B24" s="68"/>
      <c r="C24" s="11" t="s">
        <v>17</v>
      </c>
      <c r="D24" s="8">
        <v>0</v>
      </c>
      <c r="E24" s="8">
        <v>0</v>
      </c>
      <c r="F24" s="8">
        <v>0</v>
      </c>
      <c r="G24" s="8">
        <v>2</v>
      </c>
      <c r="H24" s="8">
        <v>0</v>
      </c>
      <c r="I24" s="8">
        <v>1</v>
      </c>
      <c r="J24" s="8">
        <v>0</v>
      </c>
      <c r="K24" s="8">
        <v>0</v>
      </c>
      <c r="L24" s="8">
        <v>0</v>
      </c>
      <c r="M24" s="8">
        <v>0</v>
      </c>
      <c r="N24" s="8">
        <v>1</v>
      </c>
      <c r="O24" s="8">
        <v>0</v>
      </c>
      <c r="P24" s="8">
        <v>0</v>
      </c>
      <c r="Q24" s="8">
        <v>0</v>
      </c>
      <c r="R24" s="9">
        <v>4</v>
      </c>
      <c r="S24" s="10"/>
      <c r="T24" s="10"/>
      <c r="U24" s="68"/>
      <c r="V24" s="11" t="s">
        <v>17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9">
        <v>4</v>
      </c>
    </row>
    <row r="25" spans="2:32" ht="14.25" thickBot="1">
      <c r="B25" s="69"/>
      <c r="C25" s="12" t="s">
        <v>18</v>
      </c>
      <c r="D25" s="13">
        <v>35</v>
      </c>
      <c r="E25" s="13">
        <v>24</v>
      </c>
      <c r="F25" s="13">
        <v>4</v>
      </c>
      <c r="G25" s="13">
        <v>29</v>
      </c>
      <c r="H25" s="13">
        <v>7</v>
      </c>
      <c r="I25" s="13">
        <v>5</v>
      </c>
      <c r="J25" s="13">
        <v>2</v>
      </c>
      <c r="K25" s="13">
        <v>1</v>
      </c>
      <c r="L25" s="13">
        <v>0</v>
      </c>
      <c r="M25" s="13">
        <v>2</v>
      </c>
      <c r="N25" s="13">
        <v>1</v>
      </c>
      <c r="O25" s="13">
        <v>0</v>
      </c>
      <c r="P25" s="13">
        <v>0</v>
      </c>
      <c r="Q25" s="13">
        <v>0</v>
      </c>
      <c r="R25" s="14">
        <v>110</v>
      </c>
      <c r="S25" s="10"/>
      <c r="T25" s="10"/>
      <c r="U25" s="69"/>
      <c r="V25" s="12" t="s">
        <v>18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3">
        <v>9</v>
      </c>
      <c r="AD25" s="13">
        <v>2</v>
      </c>
      <c r="AE25" s="13">
        <v>11</v>
      </c>
      <c r="AF25" s="14">
        <v>121</v>
      </c>
    </row>
    <row r="26" spans="2:32" ht="13.5" customHeight="1">
      <c r="B26" s="79" t="s">
        <v>48</v>
      </c>
      <c r="C26" s="7" t="s">
        <v>49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9">
        <v>0</v>
      </c>
      <c r="S26" s="10"/>
      <c r="T26" s="10"/>
      <c r="U26" s="79" t="s">
        <v>48</v>
      </c>
      <c r="V26" s="7" t="s">
        <v>49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9">
        <v>0</v>
      </c>
    </row>
    <row r="27" spans="2:32">
      <c r="B27" s="68"/>
      <c r="C27" s="11" t="s">
        <v>50</v>
      </c>
      <c r="D27" s="8">
        <v>1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9">
        <v>1</v>
      </c>
      <c r="S27" s="10"/>
      <c r="T27" s="10"/>
      <c r="U27" s="68"/>
      <c r="V27" s="11" t="s">
        <v>50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9">
        <v>1</v>
      </c>
    </row>
    <row r="28" spans="2:32">
      <c r="B28" s="68"/>
      <c r="C28" s="11" t="s">
        <v>51</v>
      </c>
      <c r="D28" s="8">
        <v>3</v>
      </c>
      <c r="E28" s="8">
        <v>4</v>
      </c>
      <c r="F28" s="8">
        <v>0</v>
      </c>
      <c r="G28" s="8">
        <v>6</v>
      </c>
      <c r="H28" s="8">
        <v>0</v>
      </c>
      <c r="I28" s="8">
        <v>2</v>
      </c>
      <c r="J28" s="8">
        <v>2</v>
      </c>
      <c r="K28" s="8">
        <v>0</v>
      </c>
      <c r="L28" s="8">
        <v>0</v>
      </c>
      <c r="M28" s="8">
        <v>0</v>
      </c>
      <c r="N28" s="8">
        <v>0</v>
      </c>
      <c r="O28" s="8">
        <v>4</v>
      </c>
      <c r="P28" s="8">
        <v>0</v>
      </c>
      <c r="Q28" s="8">
        <v>0</v>
      </c>
      <c r="R28" s="9">
        <v>21</v>
      </c>
      <c r="S28" s="10"/>
      <c r="T28" s="10"/>
      <c r="U28" s="68"/>
      <c r="V28" s="11" t="s">
        <v>51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9">
        <v>21</v>
      </c>
    </row>
    <row r="29" spans="2:32">
      <c r="B29" s="68"/>
      <c r="C29" s="11" t="s">
        <v>52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9">
        <v>0</v>
      </c>
      <c r="S29" s="10"/>
      <c r="T29" s="10"/>
      <c r="U29" s="68"/>
      <c r="V29" s="11" t="s">
        <v>52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9">
        <v>0</v>
      </c>
    </row>
    <row r="30" spans="2:32">
      <c r="B30" s="68"/>
      <c r="C30" s="11" t="s">
        <v>53</v>
      </c>
      <c r="D30" s="8">
        <v>16</v>
      </c>
      <c r="E30" s="8">
        <v>8</v>
      </c>
      <c r="F30" s="8">
        <v>5</v>
      </c>
      <c r="G30" s="8">
        <v>12</v>
      </c>
      <c r="H30" s="8">
        <v>1</v>
      </c>
      <c r="I30" s="8">
        <v>1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9">
        <v>43</v>
      </c>
      <c r="S30" s="10"/>
      <c r="T30" s="10"/>
      <c r="U30" s="68"/>
      <c r="V30" s="11" t="s">
        <v>53</v>
      </c>
      <c r="W30" s="8">
        <v>0</v>
      </c>
      <c r="X30" s="8">
        <v>0</v>
      </c>
      <c r="Y30" s="8">
        <v>1</v>
      </c>
      <c r="Z30" s="8">
        <v>0</v>
      </c>
      <c r="AA30" s="8">
        <v>0</v>
      </c>
      <c r="AB30" s="8">
        <v>1</v>
      </c>
      <c r="AC30" s="8">
        <v>3</v>
      </c>
      <c r="AD30" s="8">
        <v>0</v>
      </c>
      <c r="AE30" s="8">
        <v>5</v>
      </c>
      <c r="AF30" s="9">
        <v>48</v>
      </c>
    </row>
    <row r="31" spans="2:32">
      <c r="B31" s="68"/>
      <c r="C31" s="11" t="s">
        <v>54</v>
      </c>
      <c r="D31" s="8">
        <v>37</v>
      </c>
      <c r="E31" s="8">
        <v>27</v>
      </c>
      <c r="F31" s="8">
        <v>3</v>
      </c>
      <c r="G31" s="8">
        <v>35</v>
      </c>
      <c r="H31" s="8">
        <v>11</v>
      </c>
      <c r="I31" s="8">
        <v>3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2</v>
      </c>
      <c r="Q31" s="8">
        <v>0</v>
      </c>
      <c r="R31" s="9">
        <v>118</v>
      </c>
      <c r="S31" s="10"/>
      <c r="T31" s="10"/>
      <c r="U31" s="68"/>
      <c r="V31" s="11" t="s">
        <v>54</v>
      </c>
      <c r="W31" s="8">
        <v>0</v>
      </c>
      <c r="X31" s="8">
        <v>0</v>
      </c>
      <c r="Y31" s="8">
        <v>3</v>
      </c>
      <c r="Z31" s="8">
        <v>0</v>
      </c>
      <c r="AA31" s="8">
        <v>0</v>
      </c>
      <c r="AB31" s="8">
        <v>0</v>
      </c>
      <c r="AC31" s="8">
        <v>3</v>
      </c>
      <c r="AD31" s="8">
        <v>2</v>
      </c>
      <c r="AE31" s="8">
        <v>8</v>
      </c>
      <c r="AF31" s="9">
        <v>126</v>
      </c>
    </row>
    <row r="32" spans="2:32">
      <c r="B32" s="68"/>
      <c r="C32" s="16" t="s">
        <v>55</v>
      </c>
      <c r="D32" s="8">
        <v>4</v>
      </c>
      <c r="E32" s="8">
        <v>5</v>
      </c>
      <c r="F32" s="8">
        <v>1</v>
      </c>
      <c r="G32" s="8">
        <v>2</v>
      </c>
      <c r="H32" s="8">
        <v>1</v>
      </c>
      <c r="I32" s="8">
        <v>1</v>
      </c>
      <c r="J32" s="8">
        <v>1</v>
      </c>
      <c r="K32" s="8">
        <v>1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9">
        <v>16</v>
      </c>
      <c r="S32" s="10"/>
      <c r="T32" s="10"/>
      <c r="U32" s="68"/>
      <c r="V32" s="16" t="s">
        <v>55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1</v>
      </c>
      <c r="AC32" s="8">
        <v>1</v>
      </c>
      <c r="AD32" s="8">
        <v>0</v>
      </c>
      <c r="AE32" s="8">
        <v>2</v>
      </c>
      <c r="AF32" s="9">
        <v>18</v>
      </c>
    </row>
    <row r="33" spans="2:32">
      <c r="B33" s="68"/>
      <c r="C33" s="11" t="s">
        <v>56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9">
        <v>0</v>
      </c>
      <c r="S33" s="10"/>
      <c r="T33" s="10"/>
      <c r="U33" s="68"/>
      <c r="V33" s="11" t="s">
        <v>56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9">
        <v>0</v>
      </c>
    </row>
    <row r="34" spans="2:32">
      <c r="B34" s="68"/>
      <c r="C34" s="11" t="s">
        <v>57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9">
        <v>0</v>
      </c>
      <c r="S34" s="10"/>
      <c r="T34" s="10"/>
      <c r="U34" s="68"/>
      <c r="V34" s="11" t="s">
        <v>57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1</v>
      </c>
      <c r="AD34" s="8">
        <v>0</v>
      </c>
      <c r="AE34" s="8">
        <v>1</v>
      </c>
      <c r="AF34" s="9">
        <v>1</v>
      </c>
    </row>
    <row r="35" spans="2:32">
      <c r="B35" s="68"/>
      <c r="C35" s="11" t="s">
        <v>58</v>
      </c>
      <c r="D35" s="8">
        <v>2</v>
      </c>
      <c r="E35" s="8">
        <v>0</v>
      </c>
      <c r="F35" s="8">
        <v>0</v>
      </c>
      <c r="G35" s="8">
        <v>1</v>
      </c>
      <c r="H35" s="8">
        <v>1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1</v>
      </c>
      <c r="P35" s="8">
        <v>0</v>
      </c>
      <c r="Q35" s="8">
        <v>0</v>
      </c>
      <c r="R35" s="9">
        <v>5</v>
      </c>
      <c r="S35" s="10"/>
      <c r="T35" s="10"/>
      <c r="U35" s="68"/>
      <c r="V35" s="11" t="s">
        <v>58</v>
      </c>
      <c r="W35" s="8">
        <v>0</v>
      </c>
      <c r="X35" s="8">
        <v>3</v>
      </c>
      <c r="Y35" s="8">
        <v>0</v>
      </c>
      <c r="Z35" s="8">
        <v>0</v>
      </c>
      <c r="AA35" s="8">
        <v>0</v>
      </c>
      <c r="AB35" s="8">
        <v>0</v>
      </c>
      <c r="AC35" s="8">
        <v>2</v>
      </c>
      <c r="AD35" s="8">
        <v>0</v>
      </c>
      <c r="AE35" s="8">
        <v>5</v>
      </c>
      <c r="AF35" s="9">
        <v>10</v>
      </c>
    </row>
    <row r="36" spans="2:32">
      <c r="B36" s="68"/>
      <c r="C36" s="11" t="s">
        <v>59</v>
      </c>
      <c r="D36" s="8">
        <v>0</v>
      </c>
      <c r="E36" s="8">
        <v>0</v>
      </c>
      <c r="F36" s="8">
        <v>0</v>
      </c>
      <c r="G36" s="8">
        <v>1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9">
        <v>1</v>
      </c>
      <c r="S36" s="10"/>
      <c r="T36" s="10"/>
      <c r="U36" s="68"/>
      <c r="V36" s="11" t="s">
        <v>59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9">
        <v>1</v>
      </c>
    </row>
    <row r="37" spans="2:32">
      <c r="B37" s="68"/>
      <c r="C37" s="11" t="s">
        <v>17</v>
      </c>
      <c r="D37" s="8">
        <v>0</v>
      </c>
      <c r="E37" s="8">
        <v>0</v>
      </c>
      <c r="F37" s="8">
        <v>0</v>
      </c>
      <c r="G37" s="8">
        <v>4</v>
      </c>
      <c r="H37" s="8">
        <v>0</v>
      </c>
      <c r="I37" s="8">
        <v>0</v>
      </c>
      <c r="J37" s="8">
        <v>1</v>
      </c>
      <c r="K37" s="8">
        <v>0</v>
      </c>
      <c r="L37" s="8">
        <v>0</v>
      </c>
      <c r="M37" s="8">
        <v>0</v>
      </c>
      <c r="N37" s="8">
        <v>0</v>
      </c>
      <c r="O37" s="8">
        <v>1</v>
      </c>
      <c r="P37" s="8">
        <v>1</v>
      </c>
      <c r="Q37" s="8">
        <v>0</v>
      </c>
      <c r="R37" s="9">
        <v>7</v>
      </c>
      <c r="S37" s="10"/>
      <c r="T37" s="10"/>
      <c r="U37" s="68"/>
      <c r="V37" s="11" t="s">
        <v>17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9">
        <v>7</v>
      </c>
    </row>
    <row r="38" spans="2:32" ht="14.25" thickBot="1">
      <c r="B38" s="80"/>
      <c r="C38" s="12" t="s">
        <v>18</v>
      </c>
      <c r="D38" s="13">
        <v>63</v>
      </c>
      <c r="E38" s="13">
        <v>44</v>
      </c>
      <c r="F38" s="13">
        <v>9</v>
      </c>
      <c r="G38" s="13">
        <v>61</v>
      </c>
      <c r="H38" s="13">
        <v>14</v>
      </c>
      <c r="I38" s="13">
        <v>7</v>
      </c>
      <c r="J38" s="13">
        <v>4</v>
      </c>
      <c r="K38" s="13">
        <v>1</v>
      </c>
      <c r="L38" s="13">
        <v>0</v>
      </c>
      <c r="M38" s="13">
        <v>0</v>
      </c>
      <c r="N38" s="13">
        <v>0</v>
      </c>
      <c r="O38" s="13">
        <v>6</v>
      </c>
      <c r="P38" s="13">
        <v>3</v>
      </c>
      <c r="Q38" s="13">
        <v>0</v>
      </c>
      <c r="R38" s="14">
        <v>212</v>
      </c>
      <c r="S38" s="10"/>
      <c r="T38" s="10"/>
      <c r="U38" s="80"/>
      <c r="V38" s="12" t="s">
        <v>18</v>
      </c>
      <c r="W38" s="13">
        <v>0</v>
      </c>
      <c r="X38" s="13">
        <v>3</v>
      </c>
      <c r="Y38" s="13">
        <v>4</v>
      </c>
      <c r="Z38" s="13">
        <v>0</v>
      </c>
      <c r="AA38" s="13">
        <v>0</v>
      </c>
      <c r="AB38" s="13">
        <v>2</v>
      </c>
      <c r="AC38" s="13">
        <v>10</v>
      </c>
      <c r="AD38" s="13">
        <v>2</v>
      </c>
      <c r="AE38" s="13">
        <v>21</v>
      </c>
      <c r="AF38" s="14">
        <v>233</v>
      </c>
    </row>
    <row r="39" spans="2:32" ht="13.5" customHeight="1">
      <c r="B39" s="67" t="s">
        <v>60</v>
      </c>
      <c r="C39" s="17" t="s">
        <v>61</v>
      </c>
      <c r="D39" s="8">
        <v>298</v>
      </c>
      <c r="E39" s="8">
        <v>327</v>
      </c>
      <c r="F39" s="8">
        <v>66</v>
      </c>
      <c r="G39" s="8">
        <v>327</v>
      </c>
      <c r="H39" s="8">
        <v>109</v>
      </c>
      <c r="I39" s="8">
        <v>43</v>
      </c>
      <c r="J39" s="8">
        <v>11</v>
      </c>
      <c r="K39" s="8">
        <v>4</v>
      </c>
      <c r="L39" s="8">
        <v>1</v>
      </c>
      <c r="M39" s="8">
        <v>17</v>
      </c>
      <c r="N39" s="8">
        <v>2</v>
      </c>
      <c r="O39" s="8">
        <v>3</v>
      </c>
      <c r="P39" s="8">
        <v>9</v>
      </c>
      <c r="Q39" s="8">
        <v>0</v>
      </c>
      <c r="R39" s="9">
        <v>1217</v>
      </c>
      <c r="S39" s="10"/>
      <c r="T39" s="10"/>
      <c r="U39" s="67" t="s">
        <v>60</v>
      </c>
      <c r="V39" s="17" t="s">
        <v>61</v>
      </c>
      <c r="W39" s="8">
        <v>0</v>
      </c>
      <c r="X39" s="8">
        <v>0</v>
      </c>
      <c r="Y39" s="8">
        <v>12</v>
      </c>
      <c r="Z39" s="8">
        <v>0</v>
      </c>
      <c r="AA39" s="8">
        <v>1</v>
      </c>
      <c r="AB39" s="8">
        <v>0</v>
      </c>
      <c r="AC39" s="8">
        <v>93</v>
      </c>
      <c r="AD39" s="8">
        <v>15</v>
      </c>
      <c r="AE39" s="8">
        <v>121</v>
      </c>
      <c r="AF39" s="9">
        <v>1338</v>
      </c>
    </row>
    <row r="40" spans="2:32">
      <c r="B40" s="68"/>
      <c r="C40" s="11" t="s">
        <v>62</v>
      </c>
      <c r="D40" s="8">
        <v>0</v>
      </c>
      <c r="E40" s="8">
        <v>1</v>
      </c>
      <c r="F40" s="8">
        <v>0</v>
      </c>
      <c r="G40" s="8">
        <v>2</v>
      </c>
      <c r="H40" s="8">
        <v>1</v>
      </c>
      <c r="I40" s="8">
        <v>2</v>
      </c>
      <c r="J40" s="8">
        <v>1</v>
      </c>
      <c r="K40" s="8">
        <v>2</v>
      </c>
      <c r="L40" s="8">
        <v>1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9">
        <v>10</v>
      </c>
      <c r="S40" s="10"/>
      <c r="T40" s="10"/>
      <c r="U40" s="68"/>
      <c r="V40" s="11" t="s">
        <v>62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9">
        <v>10</v>
      </c>
    </row>
    <row r="41" spans="2:32">
      <c r="B41" s="68"/>
      <c r="C41" s="11" t="s">
        <v>63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9">
        <v>0</v>
      </c>
      <c r="S41" s="10"/>
      <c r="T41" s="10"/>
      <c r="U41" s="68"/>
      <c r="V41" s="11" t="s">
        <v>63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2</v>
      </c>
      <c r="AD41" s="8">
        <v>0</v>
      </c>
      <c r="AE41" s="8">
        <v>2</v>
      </c>
      <c r="AF41" s="9">
        <v>2</v>
      </c>
    </row>
    <row r="42" spans="2:32">
      <c r="B42" s="68"/>
      <c r="C42" s="11" t="s">
        <v>64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9">
        <v>0</v>
      </c>
      <c r="S42" s="10"/>
      <c r="T42" s="10"/>
      <c r="U42" s="68"/>
      <c r="V42" s="11" t="s">
        <v>64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9">
        <v>0</v>
      </c>
    </row>
    <row r="43" spans="2:32">
      <c r="B43" s="68"/>
      <c r="C43" s="11" t="s">
        <v>65</v>
      </c>
      <c r="D43" s="8" t="s">
        <v>128</v>
      </c>
      <c r="E43" s="8" t="s">
        <v>128</v>
      </c>
      <c r="F43" s="8" t="s">
        <v>128</v>
      </c>
      <c r="G43" s="8" t="s">
        <v>128</v>
      </c>
      <c r="H43" s="8" t="s">
        <v>128</v>
      </c>
      <c r="I43" s="8" t="s">
        <v>128</v>
      </c>
      <c r="J43" s="8" t="s">
        <v>128</v>
      </c>
      <c r="K43" s="8" t="s">
        <v>128</v>
      </c>
      <c r="L43" s="8" t="s">
        <v>128</v>
      </c>
      <c r="M43" s="8" t="s">
        <v>128</v>
      </c>
      <c r="N43" s="8" t="s">
        <v>128</v>
      </c>
      <c r="O43" s="8" t="s">
        <v>128</v>
      </c>
      <c r="P43" s="8" t="s">
        <v>128</v>
      </c>
      <c r="Q43" s="8" t="s">
        <v>128</v>
      </c>
      <c r="R43" s="9" t="s">
        <v>128</v>
      </c>
      <c r="S43" s="10"/>
      <c r="T43" s="10"/>
      <c r="U43" s="68"/>
      <c r="V43" s="11" t="s">
        <v>65</v>
      </c>
      <c r="W43" s="8" t="s">
        <v>128</v>
      </c>
      <c r="X43" s="8" t="s">
        <v>128</v>
      </c>
      <c r="Y43" s="8" t="s">
        <v>128</v>
      </c>
      <c r="Z43" s="8" t="s">
        <v>128</v>
      </c>
      <c r="AA43" s="8" t="s">
        <v>128</v>
      </c>
      <c r="AB43" s="8" t="s">
        <v>128</v>
      </c>
      <c r="AC43" s="8" t="s">
        <v>128</v>
      </c>
      <c r="AD43" s="8" t="s">
        <v>128</v>
      </c>
      <c r="AE43" s="8" t="s">
        <v>128</v>
      </c>
      <c r="AF43" s="9" t="s">
        <v>128</v>
      </c>
    </row>
    <row r="44" spans="2:32">
      <c r="B44" s="68"/>
      <c r="C44" s="11" t="s">
        <v>17</v>
      </c>
      <c r="D44" s="8">
        <v>1</v>
      </c>
      <c r="E44" s="8">
        <v>0</v>
      </c>
      <c r="F44" s="8">
        <v>0</v>
      </c>
      <c r="G44" s="8">
        <v>2</v>
      </c>
      <c r="H44" s="8">
        <v>2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9">
        <v>5</v>
      </c>
      <c r="S44" s="10"/>
      <c r="T44" s="10"/>
      <c r="U44" s="68"/>
      <c r="V44" s="11" t="s">
        <v>17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1</v>
      </c>
      <c r="AC44" s="8">
        <v>1</v>
      </c>
      <c r="AD44" s="8">
        <v>0</v>
      </c>
      <c r="AE44" s="8">
        <v>2</v>
      </c>
      <c r="AF44" s="9">
        <v>7</v>
      </c>
    </row>
    <row r="45" spans="2:32" ht="14.25" thickBot="1">
      <c r="B45" s="69"/>
      <c r="C45" s="12" t="s">
        <v>18</v>
      </c>
      <c r="D45" s="13">
        <v>299</v>
      </c>
      <c r="E45" s="13">
        <v>328</v>
      </c>
      <c r="F45" s="13">
        <v>66</v>
      </c>
      <c r="G45" s="13">
        <v>331</v>
      </c>
      <c r="H45" s="13">
        <v>112</v>
      </c>
      <c r="I45" s="13">
        <v>45</v>
      </c>
      <c r="J45" s="13">
        <v>12</v>
      </c>
      <c r="K45" s="13">
        <v>6</v>
      </c>
      <c r="L45" s="13">
        <v>2</v>
      </c>
      <c r="M45" s="13">
        <v>17</v>
      </c>
      <c r="N45" s="13">
        <v>2</v>
      </c>
      <c r="O45" s="13">
        <v>3</v>
      </c>
      <c r="P45" s="13">
        <v>9</v>
      </c>
      <c r="Q45" s="13">
        <v>0</v>
      </c>
      <c r="R45" s="14">
        <v>1232</v>
      </c>
      <c r="S45" s="10"/>
      <c r="T45" s="10"/>
      <c r="U45" s="69"/>
      <c r="V45" s="12" t="s">
        <v>18</v>
      </c>
      <c r="W45" s="13">
        <v>0</v>
      </c>
      <c r="X45" s="13">
        <v>0</v>
      </c>
      <c r="Y45" s="13">
        <v>12</v>
      </c>
      <c r="Z45" s="13">
        <v>0</v>
      </c>
      <c r="AA45" s="13">
        <v>1</v>
      </c>
      <c r="AB45" s="13">
        <v>1</v>
      </c>
      <c r="AC45" s="13">
        <v>96</v>
      </c>
      <c r="AD45" s="13">
        <v>15</v>
      </c>
      <c r="AE45" s="13">
        <v>125</v>
      </c>
      <c r="AF45" s="14">
        <v>1357</v>
      </c>
    </row>
    <row r="46" spans="2:32" ht="13.5" customHeight="1">
      <c r="B46" s="67" t="s">
        <v>66</v>
      </c>
      <c r="C46" s="17" t="s">
        <v>67</v>
      </c>
      <c r="D46" s="8">
        <v>9</v>
      </c>
      <c r="E46" s="8">
        <v>6</v>
      </c>
      <c r="F46" s="8">
        <v>1</v>
      </c>
      <c r="G46" s="8">
        <v>8</v>
      </c>
      <c r="H46" s="8">
        <v>3</v>
      </c>
      <c r="I46" s="8">
        <v>1</v>
      </c>
      <c r="J46" s="8">
        <v>1</v>
      </c>
      <c r="K46" s="8">
        <v>2</v>
      </c>
      <c r="L46" s="8">
        <v>0</v>
      </c>
      <c r="M46" s="8">
        <v>1</v>
      </c>
      <c r="N46" s="8">
        <v>0</v>
      </c>
      <c r="O46" s="8">
        <v>0</v>
      </c>
      <c r="P46" s="8">
        <v>1</v>
      </c>
      <c r="Q46" s="8">
        <v>0</v>
      </c>
      <c r="R46" s="9">
        <v>33</v>
      </c>
      <c r="S46" s="10"/>
      <c r="T46" s="10"/>
      <c r="U46" s="67" t="s">
        <v>66</v>
      </c>
      <c r="V46" s="17" t="s">
        <v>67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9">
        <v>33</v>
      </c>
    </row>
    <row r="47" spans="2:32">
      <c r="B47" s="68"/>
      <c r="C47" s="11" t="s">
        <v>68</v>
      </c>
      <c r="D47" s="8">
        <v>10</v>
      </c>
      <c r="E47" s="8">
        <v>14</v>
      </c>
      <c r="F47" s="8">
        <v>6</v>
      </c>
      <c r="G47" s="8">
        <v>13</v>
      </c>
      <c r="H47" s="8">
        <v>3</v>
      </c>
      <c r="I47" s="8">
        <v>3</v>
      </c>
      <c r="J47" s="8">
        <v>3</v>
      </c>
      <c r="K47" s="8">
        <v>2</v>
      </c>
      <c r="L47" s="8">
        <v>0</v>
      </c>
      <c r="M47" s="8">
        <v>2</v>
      </c>
      <c r="N47" s="8">
        <v>0</v>
      </c>
      <c r="O47" s="8">
        <v>0</v>
      </c>
      <c r="P47" s="8">
        <v>0</v>
      </c>
      <c r="Q47" s="8">
        <v>0</v>
      </c>
      <c r="R47" s="9">
        <v>56</v>
      </c>
      <c r="S47" s="10"/>
      <c r="T47" s="10"/>
      <c r="U47" s="68"/>
      <c r="V47" s="11" t="s">
        <v>68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8">
        <v>0</v>
      </c>
      <c r="AF47" s="9">
        <v>56</v>
      </c>
    </row>
    <row r="48" spans="2:32">
      <c r="B48" s="68"/>
      <c r="C48" s="11" t="s">
        <v>69</v>
      </c>
      <c r="D48" s="8">
        <v>3</v>
      </c>
      <c r="E48" s="8">
        <v>1</v>
      </c>
      <c r="F48" s="8">
        <v>0</v>
      </c>
      <c r="G48" s="8">
        <v>2</v>
      </c>
      <c r="H48" s="8">
        <v>0</v>
      </c>
      <c r="I48" s="8">
        <v>1</v>
      </c>
      <c r="J48" s="8">
        <v>1</v>
      </c>
      <c r="K48" s="8">
        <v>0</v>
      </c>
      <c r="L48" s="8">
        <v>0</v>
      </c>
      <c r="M48" s="8">
        <v>0</v>
      </c>
      <c r="N48" s="8">
        <v>0</v>
      </c>
      <c r="O48" s="8">
        <v>1</v>
      </c>
      <c r="P48" s="8">
        <v>0</v>
      </c>
      <c r="Q48" s="8">
        <v>0</v>
      </c>
      <c r="R48" s="9">
        <v>9</v>
      </c>
      <c r="S48" s="10"/>
      <c r="T48" s="10"/>
      <c r="U48" s="68"/>
      <c r="V48" s="11" t="s">
        <v>69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8">
        <v>0</v>
      </c>
      <c r="AF48" s="9">
        <v>9</v>
      </c>
    </row>
    <row r="49" spans="2:32">
      <c r="B49" s="68"/>
      <c r="C49" s="16" t="s">
        <v>70</v>
      </c>
      <c r="D49" s="8">
        <v>17</v>
      </c>
      <c r="E49" s="8">
        <v>16</v>
      </c>
      <c r="F49" s="8">
        <v>1</v>
      </c>
      <c r="G49" s="8">
        <v>13</v>
      </c>
      <c r="H49" s="8">
        <v>3</v>
      </c>
      <c r="I49" s="8">
        <v>4</v>
      </c>
      <c r="J49" s="8">
        <v>4</v>
      </c>
      <c r="K49" s="8">
        <v>0</v>
      </c>
      <c r="L49" s="8">
        <v>0</v>
      </c>
      <c r="M49" s="8">
        <v>1</v>
      </c>
      <c r="N49" s="8">
        <v>0</v>
      </c>
      <c r="O49" s="8">
        <v>0</v>
      </c>
      <c r="P49" s="8">
        <v>0</v>
      </c>
      <c r="Q49" s="8">
        <v>0</v>
      </c>
      <c r="R49" s="9">
        <v>59</v>
      </c>
      <c r="S49" s="10"/>
      <c r="T49" s="10"/>
      <c r="U49" s="68"/>
      <c r="V49" s="16" t="s">
        <v>70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1</v>
      </c>
      <c r="AD49" s="8">
        <v>0</v>
      </c>
      <c r="AE49" s="8">
        <v>1</v>
      </c>
      <c r="AF49" s="9">
        <v>60</v>
      </c>
    </row>
    <row r="50" spans="2:32">
      <c r="B50" s="68"/>
      <c r="C50" s="11" t="s">
        <v>17</v>
      </c>
      <c r="D50" s="8">
        <v>0</v>
      </c>
      <c r="E50" s="8">
        <v>0</v>
      </c>
      <c r="F50" s="8">
        <v>1</v>
      </c>
      <c r="G50" s="8">
        <v>0</v>
      </c>
      <c r="H50" s="8">
        <v>0</v>
      </c>
      <c r="I50" s="8">
        <v>0</v>
      </c>
      <c r="J50" s="8">
        <v>1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9">
        <v>2</v>
      </c>
      <c r="S50" s="10"/>
      <c r="T50" s="10"/>
      <c r="U50" s="68"/>
      <c r="V50" s="11" t="s">
        <v>17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9">
        <v>2</v>
      </c>
    </row>
    <row r="51" spans="2:32" ht="14.25" thickBot="1">
      <c r="B51" s="69"/>
      <c r="C51" s="12" t="s">
        <v>18</v>
      </c>
      <c r="D51" s="18">
        <v>39</v>
      </c>
      <c r="E51" s="18">
        <v>37</v>
      </c>
      <c r="F51" s="18">
        <v>9</v>
      </c>
      <c r="G51" s="18">
        <v>36</v>
      </c>
      <c r="H51" s="18">
        <v>9</v>
      </c>
      <c r="I51" s="18">
        <v>9</v>
      </c>
      <c r="J51" s="18">
        <v>10</v>
      </c>
      <c r="K51" s="18">
        <v>4</v>
      </c>
      <c r="L51" s="18">
        <v>0</v>
      </c>
      <c r="M51" s="18">
        <v>4</v>
      </c>
      <c r="N51" s="18">
        <v>0</v>
      </c>
      <c r="O51" s="18">
        <v>1</v>
      </c>
      <c r="P51" s="18">
        <v>1</v>
      </c>
      <c r="Q51" s="18">
        <v>0</v>
      </c>
      <c r="R51" s="19">
        <v>159</v>
      </c>
      <c r="S51" s="10"/>
      <c r="T51" s="10"/>
      <c r="U51" s="69"/>
      <c r="V51" s="12" t="s">
        <v>18</v>
      </c>
      <c r="W51" s="18">
        <v>0</v>
      </c>
      <c r="X51" s="18">
        <v>0</v>
      </c>
      <c r="Y51" s="18">
        <v>0</v>
      </c>
      <c r="Z51" s="18">
        <v>0</v>
      </c>
      <c r="AA51" s="18">
        <v>0</v>
      </c>
      <c r="AB51" s="18">
        <v>0</v>
      </c>
      <c r="AC51" s="18">
        <v>1</v>
      </c>
      <c r="AD51" s="18">
        <v>0</v>
      </c>
      <c r="AE51" s="18">
        <v>1</v>
      </c>
      <c r="AF51" s="19">
        <v>160</v>
      </c>
    </row>
    <row r="52" spans="2:32" ht="14.25" thickBot="1">
      <c r="B52" s="72" t="s">
        <v>71</v>
      </c>
      <c r="C52" s="73"/>
      <c r="D52" s="20">
        <v>16</v>
      </c>
      <c r="E52" s="20">
        <v>13</v>
      </c>
      <c r="F52" s="20">
        <v>2</v>
      </c>
      <c r="G52" s="20">
        <v>17</v>
      </c>
      <c r="H52" s="20">
        <v>3</v>
      </c>
      <c r="I52" s="20">
        <v>10</v>
      </c>
      <c r="J52" s="20">
        <v>7</v>
      </c>
      <c r="K52" s="20">
        <v>0</v>
      </c>
      <c r="L52" s="20">
        <v>0</v>
      </c>
      <c r="M52" s="20">
        <v>1</v>
      </c>
      <c r="N52" s="20">
        <v>0</v>
      </c>
      <c r="O52" s="20">
        <v>2</v>
      </c>
      <c r="P52" s="20">
        <v>2</v>
      </c>
      <c r="Q52" s="20">
        <v>0</v>
      </c>
      <c r="R52" s="21">
        <v>73</v>
      </c>
      <c r="S52" s="10"/>
      <c r="T52" s="10"/>
      <c r="U52" s="72" t="s">
        <v>71</v>
      </c>
      <c r="V52" s="73"/>
      <c r="W52" s="20">
        <v>0</v>
      </c>
      <c r="X52" s="20">
        <v>0</v>
      </c>
      <c r="Y52" s="20">
        <v>0</v>
      </c>
      <c r="Z52" s="20">
        <v>0</v>
      </c>
      <c r="AA52" s="20">
        <v>1</v>
      </c>
      <c r="AB52" s="20">
        <v>6</v>
      </c>
      <c r="AC52" s="20">
        <v>3</v>
      </c>
      <c r="AD52" s="20">
        <v>1</v>
      </c>
      <c r="AE52" s="20">
        <v>11</v>
      </c>
      <c r="AF52" s="21">
        <v>84</v>
      </c>
    </row>
    <row r="53" spans="2:32" ht="14.25" thickBot="1">
      <c r="B53" s="72" t="s">
        <v>118</v>
      </c>
      <c r="C53" s="73"/>
      <c r="D53" s="20" t="s">
        <v>128</v>
      </c>
      <c r="E53" s="20" t="s">
        <v>128</v>
      </c>
      <c r="F53" s="20" t="s">
        <v>128</v>
      </c>
      <c r="G53" s="20" t="s">
        <v>128</v>
      </c>
      <c r="H53" s="20" t="s">
        <v>128</v>
      </c>
      <c r="I53" s="20" t="s">
        <v>128</v>
      </c>
      <c r="J53" s="20" t="s">
        <v>128</v>
      </c>
      <c r="K53" s="20" t="s">
        <v>128</v>
      </c>
      <c r="L53" s="20" t="s">
        <v>128</v>
      </c>
      <c r="M53" s="20" t="s">
        <v>128</v>
      </c>
      <c r="N53" s="20" t="s">
        <v>128</v>
      </c>
      <c r="O53" s="20" t="s">
        <v>128</v>
      </c>
      <c r="P53" s="20" t="s">
        <v>128</v>
      </c>
      <c r="Q53" s="20" t="s">
        <v>128</v>
      </c>
      <c r="R53" s="21" t="s">
        <v>128</v>
      </c>
      <c r="S53" s="10"/>
      <c r="T53" s="10"/>
      <c r="U53" s="72" t="s">
        <v>118</v>
      </c>
      <c r="V53" s="73"/>
      <c r="W53" s="20" t="s">
        <v>128</v>
      </c>
      <c r="X53" s="20" t="s">
        <v>128</v>
      </c>
      <c r="Y53" s="20" t="s">
        <v>128</v>
      </c>
      <c r="Z53" s="20" t="s">
        <v>128</v>
      </c>
      <c r="AA53" s="20" t="s">
        <v>128</v>
      </c>
      <c r="AB53" s="20" t="s">
        <v>128</v>
      </c>
      <c r="AC53" s="20" t="s">
        <v>128</v>
      </c>
      <c r="AD53" s="20" t="s">
        <v>128</v>
      </c>
      <c r="AE53" s="20" t="s">
        <v>128</v>
      </c>
      <c r="AF53" s="21" t="s">
        <v>128</v>
      </c>
    </row>
    <row r="54" spans="2:32" ht="13.5" customHeight="1">
      <c r="B54" s="67" t="s">
        <v>73</v>
      </c>
      <c r="C54" s="17" t="s">
        <v>74</v>
      </c>
      <c r="D54" s="8">
        <v>23</v>
      </c>
      <c r="E54" s="8">
        <v>7</v>
      </c>
      <c r="F54" s="8">
        <v>2</v>
      </c>
      <c r="G54" s="8">
        <v>21</v>
      </c>
      <c r="H54" s="8">
        <v>0</v>
      </c>
      <c r="I54" s="8">
        <v>5</v>
      </c>
      <c r="J54" s="8">
        <v>0</v>
      </c>
      <c r="K54" s="8">
        <v>1</v>
      </c>
      <c r="L54" s="8">
        <v>0</v>
      </c>
      <c r="M54" s="8">
        <v>1</v>
      </c>
      <c r="N54" s="8">
        <v>3</v>
      </c>
      <c r="O54" s="8">
        <v>0</v>
      </c>
      <c r="P54" s="8">
        <v>1</v>
      </c>
      <c r="Q54" s="8">
        <v>0</v>
      </c>
      <c r="R54" s="9">
        <v>64</v>
      </c>
      <c r="S54" s="10"/>
      <c r="T54" s="10"/>
      <c r="U54" s="67" t="s">
        <v>73</v>
      </c>
      <c r="V54" s="17" t="s">
        <v>74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1</v>
      </c>
      <c r="AE54" s="8">
        <v>1</v>
      </c>
      <c r="AF54" s="9">
        <v>65</v>
      </c>
    </row>
    <row r="55" spans="2:32">
      <c r="B55" s="68"/>
      <c r="C55" s="11" t="s">
        <v>75</v>
      </c>
      <c r="D55" s="8">
        <v>24</v>
      </c>
      <c r="E55" s="8">
        <v>9</v>
      </c>
      <c r="F55" s="8">
        <v>2</v>
      </c>
      <c r="G55" s="8">
        <v>17</v>
      </c>
      <c r="H55" s="8">
        <v>0</v>
      </c>
      <c r="I55" s="8">
        <v>6</v>
      </c>
      <c r="J55" s="8">
        <v>0</v>
      </c>
      <c r="K55" s="8">
        <v>0</v>
      </c>
      <c r="L55" s="8">
        <v>0</v>
      </c>
      <c r="M55" s="8">
        <v>0</v>
      </c>
      <c r="N55" s="8">
        <v>1</v>
      </c>
      <c r="O55" s="8">
        <v>0</v>
      </c>
      <c r="P55" s="8">
        <v>0</v>
      </c>
      <c r="Q55" s="8">
        <v>0</v>
      </c>
      <c r="R55" s="9">
        <v>59</v>
      </c>
      <c r="S55" s="10"/>
      <c r="T55" s="10"/>
      <c r="U55" s="68"/>
      <c r="V55" s="11" t="s">
        <v>75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2</v>
      </c>
      <c r="AD55" s="8">
        <v>1</v>
      </c>
      <c r="AE55" s="8">
        <v>3</v>
      </c>
      <c r="AF55" s="9">
        <v>62</v>
      </c>
    </row>
    <row r="56" spans="2:32">
      <c r="B56" s="68"/>
      <c r="C56" s="16" t="s">
        <v>76</v>
      </c>
      <c r="D56" s="8">
        <v>3</v>
      </c>
      <c r="E56" s="8">
        <v>0</v>
      </c>
      <c r="F56" s="8">
        <v>0</v>
      </c>
      <c r="G56" s="8">
        <v>7</v>
      </c>
      <c r="H56" s="8">
        <v>0</v>
      </c>
      <c r="I56" s="8">
        <v>0</v>
      </c>
      <c r="J56" s="8">
        <v>1</v>
      </c>
      <c r="K56" s="8">
        <v>1</v>
      </c>
      <c r="L56" s="8">
        <v>0</v>
      </c>
      <c r="M56" s="8">
        <v>0</v>
      </c>
      <c r="N56" s="8">
        <v>1</v>
      </c>
      <c r="O56" s="8">
        <v>0</v>
      </c>
      <c r="P56" s="8">
        <v>1</v>
      </c>
      <c r="Q56" s="8">
        <v>0</v>
      </c>
      <c r="R56" s="9">
        <v>14</v>
      </c>
      <c r="S56" s="10"/>
      <c r="T56" s="10"/>
      <c r="U56" s="68"/>
      <c r="V56" s="16" t="s">
        <v>76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8">
        <v>0</v>
      </c>
      <c r="AF56" s="9">
        <v>14</v>
      </c>
    </row>
    <row r="57" spans="2:32" ht="14.25" thickBot="1">
      <c r="B57" s="69"/>
      <c r="C57" s="12" t="s">
        <v>18</v>
      </c>
      <c r="D57" s="18">
        <v>50</v>
      </c>
      <c r="E57" s="18">
        <v>16</v>
      </c>
      <c r="F57" s="18">
        <v>4</v>
      </c>
      <c r="G57" s="18">
        <v>45</v>
      </c>
      <c r="H57" s="18">
        <v>0</v>
      </c>
      <c r="I57" s="18">
        <v>11</v>
      </c>
      <c r="J57" s="18">
        <v>1</v>
      </c>
      <c r="K57" s="18">
        <v>2</v>
      </c>
      <c r="L57" s="18">
        <v>0</v>
      </c>
      <c r="M57" s="18">
        <v>1</v>
      </c>
      <c r="N57" s="18">
        <v>5</v>
      </c>
      <c r="O57" s="18">
        <v>0</v>
      </c>
      <c r="P57" s="18">
        <v>2</v>
      </c>
      <c r="Q57" s="18">
        <v>0</v>
      </c>
      <c r="R57" s="9">
        <v>137</v>
      </c>
      <c r="S57" s="10"/>
      <c r="T57" s="10"/>
      <c r="U57" s="69"/>
      <c r="V57" s="12" t="s">
        <v>18</v>
      </c>
      <c r="W57" s="18">
        <v>0</v>
      </c>
      <c r="X57" s="18">
        <v>0</v>
      </c>
      <c r="Y57" s="18">
        <v>0</v>
      </c>
      <c r="Z57" s="18">
        <v>0</v>
      </c>
      <c r="AA57" s="18">
        <v>0</v>
      </c>
      <c r="AB57" s="18">
        <v>0</v>
      </c>
      <c r="AC57" s="18">
        <v>2</v>
      </c>
      <c r="AD57" s="18">
        <v>2</v>
      </c>
      <c r="AE57" s="18">
        <v>4</v>
      </c>
      <c r="AF57" s="9">
        <v>141</v>
      </c>
    </row>
    <row r="58" spans="2:32" ht="14.25" thickBot="1">
      <c r="B58" s="70" t="s">
        <v>77</v>
      </c>
      <c r="C58" s="71"/>
      <c r="D58" s="20">
        <v>700</v>
      </c>
      <c r="E58" s="20">
        <v>605</v>
      </c>
      <c r="F58" s="20">
        <v>125</v>
      </c>
      <c r="G58" s="20">
        <v>631</v>
      </c>
      <c r="H58" s="20">
        <v>193</v>
      </c>
      <c r="I58" s="20">
        <v>111</v>
      </c>
      <c r="J58" s="20">
        <v>45</v>
      </c>
      <c r="K58" s="20">
        <v>17</v>
      </c>
      <c r="L58" s="20">
        <v>3</v>
      </c>
      <c r="M58" s="20">
        <v>32</v>
      </c>
      <c r="N58" s="20">
        <v>10</v>
      </c>
      <c r="O58" s="20">
        <v>17</v>
      </c>
      <c r="P58" s="20">
        <v>23</v>
      </c>
      <c r="Q58" s="20">
        <v>3</v>
      </c>
      <c r="R58" s="21">
        <v>2515</v>
      </c>
      <c r="S58" s="10"/>
      <c r="T58" s="10"/>
      <c r="U58" s="70" t="s">
        <v>77</v>
      </c>
      <c r="V58" s="71"/>
      <c r="W58" s="20">
        <v>0</v>
      </c>
      <c r="X58" s="20">
        <v>3</v>
      </c>
      <c r="Y58" s="20">
        <v>16</v>
      </c>
      <c r="Z58" s="20">
        <v>0</v>
      </c>
      <c r="AA58" s="20">
        <v>8</v>
      </c>
      <c r="AB58" s="20">
        <v>11</v>
      </c>
      <c r="AC58" s="20">
        <v>137</v>
      </c>
      <c r="AD58" s="20">
        <v>26</v>
      </c>
      <c r="AE58" s="20">
        <v>201</v>
      </c>
      <c r="AF58" s="21">
        <v>2716</v>
      </c>
    </row>
  </sheetData>
  <mergeCells count="23">
    <mergeCell ref="W2:AE2"/>
    <mergeCell ref="AF2:AF3"/>
    <mergeCell ref="B17:B25"/>
    <mergeCell ref="U17:U25"/>
    <mergeCell ref="B26:B38"/>
    <mergeCell ref="U26:U38"/>
    <mergeCell ref="B4:B16"/>
    <mergeCell ref="U4:U16"/>
    <mergeCell ref="B2:C3"/>
    <mergeCell ref="D2:R2"/>
    <mergeCell ref="U2:V3"/>
    <mergeCell ref="B39:B45"/>
    <mergeCell ref="U39:U45"/>
    <mergeCell ref="B54:B57"/>
    <mergeCell ref="U54:U57"/>
    <mergeCell ref="B58:C58"/>
    <mergeCell ref="U58:V58"/>
    <mergeCell ref="B46:B51"/>
    <mergeCell ref="U46:U51"/>
    <mergeCell ref="B52:C52"/>
    <mergeCell ref="U52:V52"/>
    <mergeCell ref="B53:C53"/>
    <mergeCell ref="U53:V53"/>
  </mergeCells>
  <phoneticPr fontId="1"/>
  <pageMargins left="3.937007874015748E-2" right="3.937007874015748E-2" top="0.74803149606299213" bottom="0.74803149606299213" header="0.31496062992125984" footer="0.31496062992125984"/>
  <pageSetup paperSize="9" scale="57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7"/>
  <sheetViews>
    <sheetView workbookViewId="0"/>
  </sheetViews>
  <sheetFormatPr defaultRowHeight="13.5"/>
  <cols>
    <col min="1" max="1" width="1.75" style="47" customWidth="1"/>
    <col min="2" max="2" width="2.25" style="47" bestFit="1" customWidth="1"/>
    <col min="3" max="3" width="9" style="47"/>
    <col min="4" max="4" width="12.875" style="47" bestFit="1" customWidth="1"/>
    <col min="5" max="16384" width="9" style="47"/>
  </cols>
  <sheetData>
    <row r="1" spans="2:26" ht="14.25" thickBot="1">
      <c r="B1" s="47" t="s">
        <v>116</v>
      </c>
    </row>
    <row r="2" spans="2:26" ht="14.25" customHeight="1" thickBot="1">
      <c r="B2" s="105" t="s">
        <v>132</v>
      </c>
      <c r="C2" s="106"/>
      <c r="D2" s="106"/>
      <c r="E2" s="111" t="s">
        <v>78</v>
      </c>
      <c r="F2" s="114" t="s">
        <v>79</v>
      </c>
      <c r="G2" s="114" t="s">
        <v>126</v>
      </c>
      <c r="H2" s="111" t="s">
        <v>80</v>
      </c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1"/>
    </row>
    <row r="3" spans="2:26">
      <c r="B3" s="107"/>
      <c r="C3" s="108"/>
      <c r="D3" s="108"/>
      <c r="E3" s="112"/>
      <c r="F3" s="115"/>
      <c r="G3" s="115"/>
      <c r="H3" s="112"/>
      <c r="I3" s="102" t="s">
        <v>81</v>
      </c>
      <c r="J3" s="103"/>
      <c r="K3" s="103"/>
      <c r="L3" s="103"/>
      <c r="M3" s="103"/>
      <c r="N3" s="103"/>
      <c r="O3" s="103"/>
      <c r="P3" s="103"/>
      <c r="Q3" s="104"/>
      <c r="R3" s="102" t="s">
        <v>82</v>
      </c>
      <c r="S3" s="103"/>
      <c r="T3" s="103"/>
      <c r="U3" s="103"/>
      <c r="V3" s="103"/>
      <c r="W3" s="103"/>
      <c r="X3" s="103"/>
      <c r="Y3" s="103"/>
      <c r="Z3" s="104"/>
    </row>
    <row r="4" spans="2:26" ht="20.25" thickBot="1">
      <c r="B4" s="109"/>
      <c r="C4" s="110"/>
      <c r="D4" s="110"/>
      <c r="E4" s="113"/>
      <c r="F4" s="116"/>
      <c r="G4" s="116"/>
      <c r="H4" s="113"/>
      <c r="I4" s="22" t="s">
        <v>83</v>
      </c>
      <c r="J4" s="23" t="s">
        <v>84</v>
      </c>
      <c r="K4" s="23" t="s">
        <v>85</v>
      </c>
      <c r="L4" s="23" t="s">
        <v>86</v>
      </c>
      <c r="M4" s="23" t="s">
        <v>87</v>
      </c>
      <c r="N4" s="23" t="s">
        <v>88</v>
      </c>
      <c r="O4" s="23" t="s">
        <v>89</v>
      </c>
      <c r="P4" s="23" t="s">
        <v>90</v>
      </c>
      <c r="Q4" s="24" t="s">
        <v>17</v>
      </c>
      <c r="R4" s="22" t="s">
        <v>83</v>
      </c>
      <c r="S4" s="23" t="s">
        <v>84</v>
      </c>
      <c r="T4" s="23" t="s">
        <v>85</v>
      </c>
      <c r="U4" s="23" t="s">
        <v>86</v>
      </c>
      <c r="V4" s="23" t="s">
        <v>87</v>
      </c>
      <c r="W4" s="23" t="s">
        <v>88</v>
      </c>
      <c r="X4" s="23" t="s">
        <v>89</v>
      </c>
      <c r="Y4" s="23" t="s">
        <v>90</v>
      </c>
      <c r="Z4" s="24" t="s">
        <v>17</v>
      </c>
    </row>
    <row r="5" spans="2:26" ht="13.5" customHeight="1">
      <c r="B5" s="119" t="s">
        <v>1</v>
      </c>
      <c r="C5" s="122" t="s">
        <v>4</v>
      </c>
      <c r="D5" s="123"/>
      <c r="E5" s="25">
        <v>3445</v>
      </c>
      <c r="F5" s="26">
        <v>3347</v>
      </c>
      <c r="G5" s="26">
        <v>9</v>
      </c>
      <c r="H5" s="26">
        <v>89</v>
      </c>
      <c r="I5" s="27">
        <v>34</v>
      </c>
      <c r="J5" s="28">
        <v>19</v>
      </c>
      <c r="K5" s="28">
        <v>1</v>
      </c>
      <c r="L5" s="28">
        <v>0</v>
      </c>
      <c r="M5" s="28">
        <v>10</v>
      </c>
      <c r="N5" s="28" t="s">
        <v>130</v>
      </c>
      <c r="O5" s="28">
        <v>0</v>
      </c>
      <c r="P5" s="28">
        <v>3</v>
      </c>
      <c r="Q5" s="28">
        <v>1</v>
      </c>
      <c r="R5" s="27">
        <v>55</v>
      </c>
      <c r="S5" s="28">
        <v>45</v>
      </c>
      <c r="T5" s="28">
        <v>0</v>
      </c>
      <c r="U5" s="28">
        <v>0</v>
      </c>
      <c r="V5" s="28">
        <v>6</v>
      </c>
      <c r="W5" s="28" t="s">
        <v>128</v>
      </c>
      <c r="X5" s="28">
        <v>0</v>
      </c>
      <c r="Y5" s="28">
        <v>2</v>
      </c>
      <c r="Z5" s="29">
        <v>2</v>
      </c>
    </row>
    <row r="6" spans="2:26">
      <c r="B6" s="120"/>
      <c r="C6" s="124" t="s">
        <v>5</v>
      </c>
      <c r="D6" s="125"/>
      <c r="E6" s="30">
        <v>1090</v>
      </c>
      <c r="F6" s="31">
        <v>1062</v>
      </c>
      <c r="G6" s="31">
        <v>0</v>
      </c>
      <c r="H6" s="31">
        <v>28</v>
      </c>
      <c r="I6" s="30">
        <v>14</v>
      </c>
      <c r="J6" s="32">
        <v>5</v>
      </c>
      <c r="K6" s="32">
        <v>3</v>
      </c>
      <c r="L6" s="32">
        <v>0</v>
      </c>
      <c r="M6" s="32">
        <v>6</v>
      </c>
      <c r="N6" s="28" t="s">
        <v>130</v>
      </c>
      <c r="O6" s="32">
        <v>0</v>
      </c>
      <c r="P6" s="32">
        <v>0</v>
      </c>
      <c r="Q6" s="32">
        <v>0</v>
      </c>
      <c r="R6" s="30">
        <v>14</v>
      </c>
      <c r="S6" s="32">
        <v>6</v>
      </c>
      <c r="T6" s="32">
        <v>4</v>
      </c>
      <c r="U6" s="32">
        <v>0</v>
      </c>
      <c r="V6" s="32">
        <v>4</v>
      </c>
      <c r="W6" s="32" t="s">
        <v>128</v>
      </c>
      <c r="X6" s="32">
        <v>0</v>
      </c>
      <c r="Y6" s="32">
        <v>0</v>
      </c>
      <c r="Z6" s="33">
        <v>0</v>
      </c>
    </row>
    <row r="7" spans="2:26">
      <c r="B7" s="120"/>
      <c r="C7" s="124" t="s">
        <v>6</v>
      </c>
      <c r="D7" s="125"/>
      <c r="E7" s="30">
        <v>2569</v>
      </c>
      <c r="F7" s="31">
        <v>2517</v>
      </c>
      <c r="G7" s="31">
        <v>2</v>
      </c>
      <c r="H7" s="31">
        <v>50</v>
      </c>
      <c r="I7" s="30">
        <v>20</v>
      </c>
      <c r="J7" s="32">
        <v>11</v>
      </c>
      <c r="K7" s="32">
        <v>9</v>
      </c>
      <c r="L7" s="32">
        <v>0</v>
      </c>
      <c r="M7" s="32">
        <v>0</v>
      </c>
      <c r="N7" s="28" t="s">
        <v>130</v>
      </c>
      <c r="O7" s="32">
        <v>0</v>
      </c>
      <c r="P7" s="32">
        <v>0</v>
      </c>
      <c r="Q7" s="32">
        <v>0</v>
      </c>
      <c r="R7" s="30">
        <v>30</v>
      </c>
      <c r="S7" s="32">
        <v>16</v>
      </c>
      <c r="T7" s="32">
        <v>13</v>
      </c>
      <c r="U7" s="32">
        <v>1</v>
      </c>
      <c r="V7" s="32">
        <v>0</v>
      </c>
      <c r="W7" s="32" t="s">
        <v>128</v>
      </c>
      <c r="X7" s="32">
        <v>0</v>
      </c>
      <c r="Y7" s="32">
        <v>0</v>
      </c>
      <c r="Z7" s="33">
        <v>0</v>
      </c>
    </row>
    <row r="8" spans="2:26">
      <c r="B8" s="120"/>
      <c r="C8" s="124" t="s">
        <v>91</v>
      </c>
      <c r="D8" s="125"/>
      <c r="E8" s="30">
        <v>6915</v>
      </c>
      <c r="F8" s="31">
        <v>6732</v>
      </c>
      <c r="G8" s="31">
        <v>7</v>
      </c>
      <c r="H8" s="31">
        <v>176</v>
      </c>
      <c r="I8" s="30">
        <v>79</v>
      </c>
      <c r="J8" s="32">
        <v>33</v>
      </c>
      <c r="K8" s="32">
        <v>21</v>
      </c>
      <c r="L8" s="32">
        <v>0</v>
      </c>
      <c r="M8" s="32">
        <v>19</v>
      </c>
      <c r="N8" s="28" t="s">
        <v>130</v>
      </c>
      <c r="O8" s="32">
        <v>0</v>
      </c>
      <c r="P8" s="32">
        <v>3</v>
      </c>
      <c r="Q8" s="32">
        <v>3</v>
      </c>
      <c r="R8" s="30">
        <v>97</v>
      </c>
      <c r="S8" s="32">
        <v>65</v>
      </c>
      <c r="T8" s="32">
        <v>16</v>
      </c>
      <c r="U8" s="32">
        <v>0</v>
      </c>
      <c r="V8" s="32">
        <v>13</v>
      </c>
      <c r="W8" s="32" t="s">
        <v>128</v>
      </c>
      <c r="X8" s="32">
        <v>1</v>
      </c>
      <c r="Y8" s="32">
        <v>2</v>
      </c>
      <c r="Z8" s="33">
        <v>0</v>
      </c>
    </row>
    <row r="9" spans="2:26">
      <c r="B9" s="120"/>
      <c r="C9" s="124" t="s">
        <v>92</v>
      </c>
      <c r="D9" s="125"/>
      <c r="E9" s="30">
        <v>83</v>
      </c>
      <c r="F9" s="31">
        <v>81</v>
      </c>
      <c r="G9" s="31">
        <v>0</v>
      </c>
      <c r="H9" s="31">
        <v>2</v>
      </c>
      <c r="I9" s="30">
        <v>1</v>
      </c>
      <c r="J9" s="32">
        <v>0</v>
      </c>
      <c r="K9" s="32">
        <v>0</v>
      </c>
      <c r="L9" s="32">
        <v>0</v>
      </c>
      <c r="M9" s="32">
        <v>1</v>
      </c>
      <c r="N9" s="28" t="s">
        <v>130</v>
      </c>
      <c r="O9" s="32">
        <v>0</v>
      </c>
      <c r="P9" s="32">
        <v>0</v>
      </c>
      <c r="Q9" s="32">
        <v>0</v>
      </c>
      <c r="R9" s="30">
        <v>1</v>
      </c>
      <c r="S9" s="32">
        <v>0</v>
      </c>
      <c r="T9" s="32">
        <v>1</v>
      </c>
      <c r="U9" s="32">
        <v>0</v>
      </c>
      <c r="V9" s="32">
        <v>0</v>
      </c>
      <c r="W9" s="32" t="s">
        <v>128</v>
      </c>
      <c r="X9" s="32">
        <v>0</v>
      </c>
      <c r="Y9" s="32">
        <v>0</v>
      </c>
      <c r="Z9" s="33">
        <v>0</v>
      </c>
    </row>
    <row r="10" spans="2:26">
      <c r="B10" s="120"/>
      <c r="C10" s="124" t="s">
        <v>9</v>
      </c>
      <c r="D10" s="125"/>
      <c r="E10" s="30">
        <v>3438</v>
      </c>
      <c r="F10" s="31">
        <v>3297</v>
      </c>
      <c r="G10" s="31">
        <v>4</v>
      </c>
      <c r="H10" s="31">
        <v>137</v>
      </c>
      <c r="I10" s="30">
        <v>57</v>
      </c>
      <c r="J10" s="32">
        <v>35</v>
      </c>
      <c r="K10" s="32">
        <v>9</v>
      </c>
      <c r="L10" s="32">
        <v>0</v>
      </c>
      <c r="M10" s="32">
        <v>11</v>
      </c>
      <c r="N10" s="28" t="s">
        <v>130</v>
      </c>
      <c r="O10" s="32">
        <v>0</v>
      </c>
      <c r="P10" s="32">
        <v>2</v>
      </c>
      <c r="Q10" s="32">
        <v>0</v>
      </c>
      <c r="R10" s="30">
        <v>80</v>
      </c>
      <c r="S10" s="32">
        <v>58</v>
      </c>
      <c r="T10" s="32">
        <v>11</v>
      </c>
      <c r="U10" s="32">
        <v>0</v>
      </c>
      <c r="V10" s="32">
        <v>9</v>
      </c>
      <c r="W10" s="32" t="s">
        <v>128</v>
      </c>
      <c r="X10" s="32">
        <v>0</v>
      </c>
      <c r="Y10" s="32">
        <v>0</v>
      </c>
      <c r="Z10" s="33">
        <v>2</v>
      </c>
    </row>
    <row r="11" spans="2:26">
      <c r="B11" s="120"/>
      <c r="C11" s="124" t="s">
        <v>10</v>
      </c>
      <c r="D11" s="125"/>
      <c r="E11" s="30">
        <v>789</v>
      </c>
      <c r="F11" s="31">
        <v>774</v>
      </c>
      <c r="G11" s="31">
        <v>2</v>
      </c>
      <c r="H11" s="31">
        <v>13</v>
      </c>
      <c r="I11" s="30">
        <v>4</v>
      </c>
      <c r="J11" s="32">
        <v>3</v>
      </c>
      <c r="K11" s="32">
        <v>1</v>
      </c>
      <c r="L11" s="32">
        <v>0</v>
      </c>
      <c r="M11" s="32">
        <v>0</v>
      </c>
      <c r="N11" s="28" t="s">
        <v>130</v>
      </c>
      <c r="O11" s="32">
        <v>0</v>
      </c>
      <c r="P11" s="32">
        <v>0</v>
      </c>
      <c r="Q11" s="32">
        <v>0</v>
      </c>
      <c r="R11" s="30">
        <v>9</v>
      </c>
      <c r="S11" s="32">
        <v>5</v>
      </c>
      <c r="T11" s="32">
        <v>3</v>
      </c>
      <c r="U11" s="32">
        <v>0</v>
      </c>
      <c r="V11" s="32">
        <v>1</v>
      </c>
      <c r="W11" s="32" t="s">
        <v>128</v>
      </c>
      <c r="X11" s="32">
        <v>0</v>
      </c>
      <c r="Y11" s="32">
        <v>0</v>
      </c>
      <c r="Z11" s="33">
        <v>0</v>
      </c>
    </row>
    <row r="12" spans="2:26">
      <c r="B12" s="120"/>
      <c r="C12" s="124" t="s">
        <v>11</v>
      </c>
      <c r="D12" s="125"/>
      <c r="E12" s="30">
        <v>177</v>
      </c>
      <c r="F12" s="31">
        <v>175</v>
      </c>
      <c r="G12" s="31">
        <v>1</v>
      </c>
      <c r="H12" s="31">
        <v>1</v>
      </c>
      <c r="I12" s="30">
        <v>1</v>
      </c>
      <c r="J12" s="32">
        <v>1</v>
      </c>
      <c r="K12" s="32">
        <v>0</v>
      </c>
      <c r="L12" s="32">
        <v>0</v>
      </c>
      <c r="M12" s="32">
        <v>0</v>
      </c>
      <c r="N12" s="28" t="s">
        <v>130</v>
      </c>
      <c r="O12" s="32">
        <v>0</v>
      </c>
      <c r="P12" s="32">
        <v>0</v>
      </c>
      <c r="Q12" s="32">
        <v>0</v>
      </c>
      <c r="R12" s="30">
        <v>0</v>
      </c>
      <c r="S12" s="32">
        <v>0</v>
      </c>
      <c r="T12" s="32">
        <v>0</v>
      </c>
      <c r="U12" s="32">
        <v>0</v>
      </c>
      <c r="V12" s="32">
        <v>0</v>
      </c>
      <c r="W12" s="32" t="s">
        <v>128</v>
      </c>
      <c r="X12" s="32">
        <v>0</v>
      </c>
      <c r="Y12" s="32">
        <v>0</v>
      </c>
      <c r="Z12" s="33">
        <v>0</v>
      </c>
    </row>
    <row r="13" spans="2:26">
      <c r="B13" s="120"/>
      <c r="C13" s="124" t="s">
        <v>12</v>
      </c>
      <c r="D13" s="125"/>
      <c r="E13" s="30">
        <v>101</v>
      </c>
      <c r="F13" s="31">
        <v>101</v>
      </c>
      <c r="G13" s="31">
        <v>0</v>
      </c>
      <c r="H13" s="31">
        <v>0</v>
      </c>
      <c r="I13" s="30">
        <v>0</v>
      </c>
      <c r="J13" s="32">
        <v>0</v>
      </c>
      <c r="K13" s="32">
        <v>0</v>
      </c>
      <c r="L13" s="32">
        <v>0</v>
      </c>
      <c r="M13" s="32">
        <v>0</v>
      </c>
      <c r="N13" s="28" t="s">
        <v>130</v>
      </c>
      <c r="O13" s="32">
        <v>0</v>
      </c>
      <c r="P13" s="32">
        <v>0</v>
      </c>
      <c r="Q13" s="32">
        <v>0</v>
      </c>
      <c r="R13" s="30">
        <v>0</v>
      </c>
      <c r="S13" s="32">
        <v>0</v>
      </c>
      <c r="T13" s="32">
        <v>0</v>
      </c>
      <c r="U13" s="32">
        <v>0</v>
      </c>
      <c r="V13" s="32">
        <v>0</v>
      </c>
      <c r="W13" s="32" t="s">
        <v>128</v>
      </c>
      <c r="X13" s="32">
        <v>0</v>
      </c>
      <c r="Y13" s="32">
        <v>0</v>
      </c>
      <c r="Z13" s="33">
        <v>0</v>
      </c>
    </row>
    <row r="14" spans="2:26">
      <c r="B14" s="120"/>
      <c r="C14" s="124" t="s">
        <v>13</v>
      </c>
      <c r="D14" s="125"/>
      <c r="E14" s="30">
        <v>1183</v>
      </c>
      <c r="F14" s="31">
        <v>1154</v>
      </c>
      <c r="G14" s="31">
        <v>2</v>
      </c>
      <c r="H14" s="31">
        <v>27</v>
      </c>
      <c r="I14" s="30">
        <v>11</v>
      </c>
      <c r="J14" s="32">
        <v>4</v>
      </c>
      <c r="K14" s="32">
        <v>6</v>
      </c>
      <c r="L14" s="32">
        <v>0</v>
      </c>
      <c r="M14" s="32">
        <v>1</v>
      </c>
      <c r="N14" s="28" t="s">
        <v>130</v>
      </c>
      <c r="O14" s="32">
        <v>0</v>
      </c>
      <c r="P14" s="32">
        <v>0</v>
      </c>
      <c r="Q14" s="32">
        <v>0</v>
      </c>
      <c r="R14" s="30">
        <v>16</v>
      </c>
      <c r="S14" s="32">
        <v>14</v>
      </c>
      <c r="T14" s="32">
        <v>0</v>
      </c>
      <c r="U14" s="32">
        <v>0</v>
      </c>
      <c r="V14" s="32">
        <v>1</v>
      </c>
      <c r="W14" s="32" t="s">
        <v>128</v>
      </c>
      <c r="X14" s="32">
        <v>0</v>
      </c>
      <c r="Y14" s="32">
        <v>1</v>
      </c>
      <c r="Z14" s="33">
        <v>0</v>
      </c>
    </row>
    <row r="15" spans="2:26">
      <c r="B15" s="120"/>
      <c r="C15" s="124" t="s">
        <v>14</v>
      </c>
      <c r="D15" s="125"/>
      <c r="E15" s="30">
        <v>436</v>
      </c>
      <c r="F15" s="31">
        <v>412</v>
      </c>
      <c r="G15" s="31">
        <v>0</v>
      </c>
      <c r="H15" s="31">
        <v>24</v>
      </c>
      <c r="I15" s="30">
        <v>11</v>
      </c>
      <c r="J15" s="32">
        <v>6</v>
      </c>
      <c r="K15" s="32">
        <v>3</v>
      </c>
      <c r="L15" s="32">
        <v>0</v>
      </c>
      <c r="M15" s="32">
        <v>1</v>
      </c>
      <c r="N15" s="28" t="s">
        <v>130</v>
      </c>
      <c r="O15" s="32">
        <v>0</v>
      </c>
      <c r="P15" s="32">
        <v>1</v>
      </c>
      <c r="Q15" s="32">
        <v>0</v>
      </c>
      <c r="R15" s="30">
        <v>13</v>
      </c>
      <c r="S15" s="32">
        <v>11</v>
      </c>
      <c r="T15" s="32">
        <v>0</v>
      </c>
      <c r="U15" s="32">
        <v>0</v>
      </c>
      <c r="V15" s="32">
        <v>2</v>
      </c>
      <c r="W15" s="32" t="s">
        <v>128</v>
      </c>
      <c r="X15" s="32">
        <v>0</v>
      </c>
      <c r="Y15" s="32">
        <v>0</v>
      </c>
      <c r="Z15" s="33">
        <v>0</v>
      </c>
    </row>
    <row r="16" spans="2:26">
      <c r="B16" s="120"/>
      <c r="C16" s="124" t="s">
        <v>93</v>
      </c>
      <c r="D16" s="125"/>
      <c r="E16" s="30">
        <v>60</v>
      </c>
      <c r="F16" s="31">
        <v>60</v>
      </c>
      <c r="G16" s="31">
        <v>0</v>
      </c>
      <c r="H16" s="31">
        <v>0</v>
      </c>
      <c r="I16" s="30">
        <v>0</v>
      </c>
      <c r="J16" s="32">
        <v>0</v>
      </c>
      <c r="K16" s="32">
        <v>0</v>
      </c>
      <c r="L16" s="32">
        <v>0</v>
      </c>
      <c r="M16" s="32">
        <v>0</v>
      </c>
      <c r="N16" s="28" t="s">
        <v>130</v>
      </c>
      <c r="O16" s="32">
        <v>0</v>
      </c>
      <c r="P16" s="32">
        <v>0</v>
      </c>
      <c r="Q16" s="32">
        <v>0</v>
      </c>
      <c r="R16" s="30">
        <v>0</v>
      </c>
      <c r="S16" s="32">
        <v>0</v>
      </c>
      <c r="T16" s="32">
        <v>0</v>
      </c>
      <c r="U16" s="32">
        <v>0</v>
      </c>
      <c r="V16" s="32">
        <v>0</v>
      </c>
      <c r="W16" s="32" t="s">
        <v>128</v>
      </c>
      <c r="X16" s="32">
        <v>0</v>
      </c>
      <c r="Y16" s="32">
        <v>0</v>
      </c>
      <c r="Z16" s="33">
        <v>0</v>
      </c>
    </row>
    <row r="17" spans="2:26">
      <c r="B17" s="120"/>
      <c r="C17" s="124" t="s">
        <v>94</v>
      </c>
      <c r="D17" s="125"/>
      <c r="E17" s="30">
        <v>283</v>
      </c>
      <c r="F17" s="31">
        <v>278</v>
      </c>
      <c r="G17" s="31">
        <v>1</v>
      </c>
      <c r="H17" s="31">
        <v>4</v>
      </c>
      <c r="I17" s="30">
        <v>1</v>
      </c>
      <c r="J17" s="32">
        <v>1</v>
      </c>
      <c r="K17" s="32">
        <v>0</v>
      </c>
      <c r="L17" s="32">
        <v>0</v>
      </c>
      <c r="M17" s="32">
        <v>0</v>
      </c>
      <c r="N17" s="28" t="s">
        <v>130</v>
      </c>
      <c r="O17" s="32">
        <v>0</v>
      </c>
      <c r="P17" s="32">
        <v>0</v>
      </c>
      <c r="Q17" s="32">
        <v>0</v>
      </c>
      <c r="R17" s="30">
        <v>3</v>
      </c>
      <c r="S17" s="32">
        <v>1</v>
      </c>
      <c r="T17" s="32">
        <v>1</v>
      </c>
      <c r="U17" s="32">
        <v>0</v>
      </c>
      <c r="V17" s="32">
        <v>1</v>
      </c>
      <c r="W17" s="32" t="s">
        <v>128</v>
      </c>
      <c r="X17" s="32">
        <v>0</v>
      </c>
      <c r="Y17" s="32">
        <v>0</v>
      </c>
      <c r="Z17" s="33">
        <v>0</v>
      </c>
    </row>
    <row r="18" spans="2:26">
      <c r="B18" s="120"/>
      <c r="C18" s="124" t="s">
        <v>17</v>
      </c>
      <c r="D18" s="125"/>
      <c r="E18" s="30">
        <v>9</v>
      </c>
      <c r="F18" s="31">
        <v>8</v>
      </c>
      <c r="G18" s="31">
        <v>0</v>
      </c>
      <c r="H18" s="31">
        <v>1</v>
      </c>
      <c r="I18" s="30">
        <v>1</v>
      </c>
      <c r="J18" s="32">
        <v>0</v>
      </c>
      <c r="K18" s="32">
        <v>0</v>
      </c>
      <c r="L18" s="32">
        <v>0</v>
      </c>
      <c r="M18" s="32">
        <v>0</v>
      </c>
      <c r="N18" s="28" t="s">
        <v>130</v>
      </c>
      <c r="O18" s="32">
        <v>0</v>
      </c>
      <c r="P18" s="32">
        <v>0</v>
      </c>
      <c r="Q18" s="32">
        <v>1</v>
      </c>
      <c r="R18" s="30">
        <v>0</v>
      </c>
      <c r="S18" s="32">
        <v>0</v>
      </c>
      <c r="T18" s="32">
        <v>0</v>
      </c>
      <c r="U18" s="32">
        <v>0</v>
      </c>
      <c r="V18" s="32">
        <v>0</v>
      </c>
      <c r="W18" s="32" t="s">
        <v>128</v>
      </c>
      <c r="X18" s="32">
        <v>0</v>
      </c>
      <c r="Y18" s="32">
        <v>0</v>
      </c>
      <c r="Z18" s="33">
        <v>0</v>
      </c>
    </row>
    <row r="19" spans="2:26" ht="14.25" thickBot="1">
      <c r="B19" s="121"/>
      <c r="C19" s="117" t="s">
        <v>95</v>
      </c>
      <c r="D19" s="118"/>
      <c r="E19" s="34">
        <v>20578</v>
      </c>
      <c r="F19" s="35">
        <v>19998</v>
      </c>
      <c r="G19" s="35">
        <v>28</v>
      </c>
      <c r="H19" s="35">
        <v>552</v>
      </c>
      <c r="I19" s="34">
        <v>234</v>
      </c>
      <c r="J19" s="36">
        <v>118</v>
      </c>
      <c r="K19" s="36">
        <v>53</v>
      </c>
      <c r="L19" s="36">
        <v>0</v>
      </c>
      <c r="M19" s="36">
        <v>49</v>
      </c>
      <c r="N19" s="36" t="s">
        <v>131</v>
      </c>
      <c r="O19" s="36">
        <v>0</v>
      </c>
      <c r="P19" s="36">
        <v>9</v>
      </c>
      <c r="Q19" s="36">
        <v>5</v>
      </c>
      <c r="R19" s="34">
        <v>318</v>
      </c>
      <c r="S19" s="36">
        <v>221</v>
      </c>
      <c r="T19" s="36">
        <v>49</v>
      </c>
      <c r="U19" s="36">
        <v>1</v>
      </c>
      <c r="V19" s="36">
        <v>37</v>
      </c>
      <c r="W19" s="36" t="s">
        <v>128</v>
      </c>
      <c r="X19" s="36">
        <v>1</v>
      </c>
      <c r="Y19" s="36">
        <v>5</v>
      </c>
      <c r="Z19" s="37">
        <v>4</v>
      </c>
    </row>
    <row r="20" spans="2:26" ht="13.5" customHeight="1">
      <c r="B20" s="129" t="s">
        <v>2</v>
      </c>
      <c r="C20" s="122" t="s">
        <v>19</v>
      </c>
      <c r="D20" s="123"/>
      <c r="E20" s="25">
        <v>6</v>
      </c>
      <c r="F20" s="38">
        <v>6</v>
      </c>
      <c r="G20" s="38">
        <v>0</v>
      </c>
      <c r="H20" s="38">
        <v>0</v>
      </c>
      <c r="I20" s="25">
        <v>0</v>
      </c>
      <c r="J20" s="39">
        <v>0</v>
      </c>
      <c r="K20" s="39">
        <v>0</v>
      </c>
      <c r="L20" s="39">
        <v>0</v>
      </c>
      <c r="M20" s="39">
        <v>0</v>
      </c>
      <c r="N20" s="39" t="s">
        <v>131</v>
      </c>
      <c r="O20" s="39">
        <v>0</v>
      </c>
      <c r="P20" s="39">
        <v>0</v>
      </c>
      <c r="Q20" s="39">
        <v>0</v>
      </c>
      <c r="R20" s="25">
        <v>0</v>
      </c>
      <c r="S20" s="39">
        <v>0</v>
      </c>
      <c r="T20" s="39">
        <v>0</v>
      </c>
      <c r="U20" s="39">
        <v>0</v>
      </c>
      <c r="V20" s="39">
        <v>0</v>
      </c>
      <c r="W20" s="39" t="s">
        <v>128</v>
      </c>
      <c r="X20" s="39">
        <v>0</v>
      </c>
      <c r="Y20" s="39">
        <v>0</v>
      </c>
      <c r="Z20" s="40">
        <v>0</v>
      </c>
    </row>
    <row r="21" spans="2:26">
      <c r="B21" s="130"/>
      <c r="C21" s="124" t="s">
        <v>96</v>
      </c>
      <c r="D21" s="125"/>
      <c r="E21" s="30">
        <v>5</v>
      </c>
      <c r="F21" s="31">
        <v>4</v>
      </c>
      <c r="G21" s="31">
        <v>0</v>
      </c>
      <c r="H21" s="31">
        <v>1</v>
      </c>
      <c r="I21" s="30">
        <v>0</v>
      </c>
      <c r="J21" s="32">
        <v>0</v>
      </c>
      <c r="K21" s="32">
        <v>0</v>
      </c>
      <c r="L21" s="32">
        <v>0</v>
      </c>
      <c r="M21" s="32">
        <v>0</v>
      </c>
      <c r="N21" s="32" t="s">
        <v>131</v>
      </c>
      <c r="O21" s="32">
        <v>0</v>
      </c>
      <c r="P21" s="32">
        <v>0</v>
      </c>
      <c r="Q21" s="32">
        <v>0</v>
      </c>
      <c r="R21" s="30">
        <v>1</v>
      </c>
      <c r="S21" s="32">
        <v>0</v>
      </c>
      <c r="T21" s="32">
        <v>1</v>
      </c>
      <c r="U21" s="32">
        <v>0</v>
      </c>
      <c r="V21" s="32">
        <v>0</v>
      </c>
      <c r="W21" s="32" t="s">
        <v>128</v>
      </c>
      <c r="X21" s="32">
        <v>0</v>
      </c>
      <c r="Y21" s="32">
        <v>0</v>
      </c>
      <c r="Z21" s="33">
        <v>0</v>
      </c>
    </row>
    <row r="22" spans="2:26">
      <c r="B22" s="130"/>
      <c r="C22" s="124" t="s">
        <v>21</v>
      </c>
      <c r="D22" s="125"/>
      <c r="E22" s="30">
        <v>16</v>
      </c>
      <c r="F22" s="31">
        <v>14</v>
      </c>
      <c r="G22" s="31">
        <v>0</v>
      </c>
      <c r="H22" s="31">
        <v>2</v>
      </c>
      <c r="I22" s="30">
        <v>0</v>
      </c>
      <c r="J22" s="32">
        <v>0</v>
      </c>
      <c r="K22" s="32">
        <v>0</v>
      </c>
      <c r="L22" s="32">
        <v>0</v>
      </c>
      <c r="M22" s="32">
        <v>0</v>
      </c>
      <c r="N22" s="32" t="s">
        <v>131</v>
      </c>
      <c r="O22" s="32">
        <v>0</v>
      </c>
      <c r="P22" s="32">
        <v>0</v>
      </c>
      <c r="Q22" s="32">
        <v>0</v>
      </c>
      <c r="R22" s="30">
        <v>2</v>
      </c>
      <c r="S22" s="32">
        <v>0</v>
      </c>
      <c r="T22" s="32">
        <v>2</v>
      </c>
      <c r="U22" s="32">
        <v>0</v>
      </c>
      <c r="V22" s="32">
        <v>0</v>
      </c>
      <c r="W22" s="32" t="s">
        <v>128</v>
      </c>
      <c r="X22" s="32">
        <v>0</v>
      </c>
      <c r="Y22" s="32">
        <v>0</v>
      </c>
      <c r="Z22" s="33">
        <v>0</v>
      </c>
    </row>
    <row r="23" spans="2:26">
      <c r="B23" s="130"/>
      <c r="C23" s="124" t="s">
        <v>22</v>
      </c>
      <c r="D23" s="125"/>
      <c r="E23" s="30">
        <v>2</v>
      </c>
      <c r="F23" s="31">
        <v>2</v>
      </c>
      <c r="G23" s="31">
        <v>0</v>
      </c>
      <c r="H23" s="31">
        <v>0</v>
      </c>
      <c r="I23" s="30">
        <v>0</v>
      </c>
      <c r="J23" s="32">
        <v>0</v>
      </c>
      <c r="K23" s="32">
        <v>0</v>
      </c>
      <c r="L23" s="32">
        <v>0</v>
      </c>
      <c r="M23" s="32">
        <v>0</v>
      </c>
      <c r="N23" s="32" t="s">
        <v>131</v>
      </c>
      <c r="O23" s="32">
        <v>0</v>
      </c>
      <c r="P23" s="32">
        <v>0</v>
      </c>
      <c r="Q23" s="32">
        <v>0</v>
      </c>
      <c r="R23" s="30">
        <v>0</v>
      </c>
      <c r="S23" s="32">
        <v>0</v>
      </c>
      <c r="T23" s="32">
        <v>0</v>
      </c>
      <c r="U23" s="32">
        <v>0</v>
      </c>
      <c r="V23" s="32">
        <v>0</v>
      </c>
      <c r="W23" s="32" t="s">
        <v>128</v>
      </c>
      <c r="X23" s="32">
        <v>0</v>
      </c>
      <c r="Y23" s="32">
        <v>0</v>
      </c>
      <c r="Z23" s="33">
        <v>0</v>
      </c>
    </row>
    <row r="24" spans="2:26">
      <c r="B24" s="130"/>
      <c r="C24" s="124" t="s">
        <v>97</v>
      </c>
      <c r="D24" s="125"/>
      <c r="E24" s="30">
        <v>496</v>
      </c>
      <c r="F24" s="31">
        <v>488</v>
      </c>
      <c r="G24" s="31">
        <v>2</v>
      </c>
      <c r="H24" s="31">
        <v>6</v>
      </c>
      <c r="I24" s="30">
        <v>3</v>
      </c>
      <c r="J24" s="32">
        <v>0</v>
      </c>
      <c r="K24" s="32">
        <v>3</v>
      </c>
      <c r="L24" s="32">
        <v>0</v>
      </c>
      <c r="M24" s="32">
        <v>0</v>
      </c>
      <c r="N24" s="32" t="s">
        <v>131</v>
      </c>
      <c r="O24" s="32">
        <v>0</v>
      </c>
      <c r="P24" s="32">
        <v>0</v>
      </c>
      <c r="Q24" s="32">
        <v>0</v>
      </c>
      <c r="R24" s="30">
        <v>3</v>
      </c>
      <c r="S24" s="32">
        <v>1</v>
      </c>
      <c r="T24" s="32">
        <v>2</v>
      </c>
      <c r="U24" s="32">
        <v>0</v>
      </c>
      <c r="V24" s="32">
        <v>0</v>
      </c>
      <c r="W24" s="32" t="s">
        <v>128</v>
      </c>
      <c r="X24" s="32">
        <v>0</v>
      </c>
      <c r="Y24" s="32">
        <v>0</v>
      </c>
      <c r="Z24" s="33">
        <v>0</v>
      </c>
    </row>
    <row r="25" spans="2:26">
      <c r="B25" s="130"/>
      <c r="C25" s="124" t="s">
        <v>98</v>
      </c>
      <c r="D25" s="125"/>
      <c r="E25" s="30">
        <v>103</v>
      </c>
      <c r="F25" s="31">
        <v>100</v>
      </c>
      <c r="G25" s="31">
        <v>0</v>
      </c>
      <c r="H25" s="31">
        <v>3</v>
      </c>
      <c r="I25" s="30">
        <v>0</v>
      </c>
      <c r="J25" s="32">
        <v>0</v>
      </c>
      <c r="K25" s="32">
        <v>0</v>
      </c>
      <c r="L25" s="32">
        <v>0</v>
      </c>
      <c r="M25" s="32">
        <v>0</v>
      </c>
      <c r="N25" s="32" t="s">
        <v>131</v>
      </c>
      <c r="O25" s="32">
        <v>0</v>
      </c>
      <c r="P25" s="32">
        <v>0</v>
      </c>
      <c r="Q25" s="32">
        <v>0</v>
      </c>
      <c r="R25" s="30">
        <v>3</v>
      </c>
      <c r="S25" s="32">
        <v>1</v>
      </c>
      <c r="T25" s="32">
        <v>2</v>
      </c>
      <c r="U25" s="32">
        <v>0</v>
      </c>
      <c r="V25" s="32">
        <v>0</v>
      </c>
      <c r="W25" s="32" t="s">
        <v>128</v>
      </c>
      <c r="X25" s="32">
        <v>0</v>
      </c>
      <c r="Y25" s="32">
        <v>0</v>
      </c>
      <c r="Z25" s="33">
        <v>0</v>
      </c>
    </row>
    <row r="26" spans="2:26" ht="13.5" customHeight="1">
      <c r="B26" s="130"/>
      <c r="C26" s="132" t="s">
        <v>99</v>
      </c>
      <c r="D26" s="51" t="s">
        <v>100</v>
      </c>
      <c r="E26" s="30">
        <v>26</v>
      </c>
      <c r="F26" s="31">
        <v>24</v>
      </c>
      <c r="G26" s="31">
        <v>0</v>
      </c>
      <c r="H26" s="31">
        <v>2</v>
      </c>
      <c r="I26" s="30">
        <v>0</v>
      </c>
      <c r="J26" s="32">
        <v>0</v>
      </c>
      <c r="K26" s="32">
        <v>0</v>
      </c>
      <c r="L26" s="32">
        <v>0</v>
      </c>
      <c r="M26" s="32">
        <v>0</v>
      </c>
      <c r="N26" s="32" t="s">
        <v>131</v>
      </c>
      <c r="O26" s="32">
        <v>0</v>
      </c>
      <c r="P26" s="32">
        <v>0</v>
      </c>
      <c r="Q26" s="32">
        <v>0</v>
      </c>
      <c r="R26" s="30">
        <v>2</v>
      </c>
      <c r="S26" s="32">
        <v>2</v>
      </c>
      <c r="T26" s="32">
        <v>0</v>
      </c>
      <c r="U26" s="32">
        <v>0</v>
      </c>
      <c r="V26" s="32">
        <v>0</v>
      </c>
      <c r="W26" s="32" t="s">
        <v>128</v>
      </c>
      <c r="X26" s="32">
        <v>0</v>
      </c>
      <c r="Y26" s="32">
        <v>0</v>
      </c>
      <c r="Z26" s="33">
        <v>0</v>
      </c>
    </row>
    <row r="27" spans="2:26">
      <c r="B27" s="130"/>
      <c r="C27" s="132"/>
      <c r="D27" s="51" t="s">
        <v>101</v>
      </c>
      <c r="E27" s="30">
        <v>0</v>
      </c>
      <c r="F27" s="31">
        <v>0</v>
      </c>
      <c r="G27" s="31">
        <v>0</v>
      </c>
      <c r="H27" s="31">
        <v>0</v>
      </c>
      <c r="I27" s="30">
        <v>0</v>
      </c>
      <c r="J27" s="32">
        <v>0</v>
      </c>
      <c r="K27" s="32">
        <v>0</v>
      </c>
      <c r="L27" s="32">
        <v>0</v>
      </c>
      <c r="M27" s="32">
        <v>0</v>
      </c>
      <c r="N27" s="32" t="s">
        <v>131</v>
      </c>
      <c r="O27" s="32">
        <v>0</v>
      </c>
      <c r="P27" s="32">
        <v>0</v>
      </c>
      <c r="Q27" s="32">
        <v>0</v>
      </c>
      <c r="R27" s="30">
        <v>0</v>
      </c>
      <c r="S27" s="32">
        <v>0</v>
      </c>
      <c r="T27" s="32">
        <v>0</v>
      </c>
      <c r="U27" s="32">
        <v>0</v>
      </c>
      <c r="V27" s="32">
        <v>0</v>
      </c>
      <c r="W27" s="32" t="s">
        <v>128</v>
      </c>
      <c r="X27" s="32">
        <v>0</v>
      </c>
      <c r="Y27" s="32">
        <v>0</v>
      </c>
      <c r="Z27" s="33">
        <v>0</v>
      </c>
    </row>
    <row r="28" spans="2:26">
      <c r="B28" s="130"/>
      <c r="C28" s="132"/>
      <c r="D28" s="51" t="s">
        <v>102</v>
      </c>
      <c r="E28" s="30">
        <v>3</v>
      </c>
      <c r="F28" s="31">
        <v>3</v>
      </c>
      <c r="G28" s="31">
        <v>0</v>
      </c>
      <c r="H28" s="31">
        <v>0</v>
      </c>
      <c r="I28" s="30">
        <v>0</v>
      </c>
      <c r="J28" s="32">
        <v>0</v>
      </c>
      <c r="K28" s="32">
        <v>0</v>
      </c>
      <c r="L28" s="32">
        <v>0</v>
      </c>
      <c r="M28" s="32">
        <v>0</v>
      </c>
      <c r="N28" s="32" t="s">
        <v>131</v>
      </c>
      <c r="O28" s="32">
        <v>0</v>
      </c>
      <c r="P28" s="32">
        <v>0</v>
      </c>
      <c r="Q28" s="32">
        <v>0</v>
      </c>
      <c r="R28" s="30">
        <v>0</v>
      </c>
      <c r="S28" s="32">
        <v>0</v>
      </c>
      <c r="T28" s="32">
        <v>0</v>
      </c>
      <c r="U28" s="32">
        <v>0</v>
      </c>
      <c r="V28" s="32">
        <v>0</v>
      </c>
      <c r="W28" s="32" t="s">
        <v>128</v>
      </c>
      <c r="X28" s="32">
        <v>0</v>
      </c>
      <c r="Y28" s="32">
        <v>0</v>
      </c>
      <c r="Z28" s="33">
        <v>0</v>
      </c>
    </row>
    <row r="29" spans="2:26">
      <c r="B29" s="130"/>
      <c r="C29" s="132"/>
      <c r="D29" s="51" t="s">
        <v>103</v>
      </c>
      <c r="E29" s="30">
        <v>38</v>
      </c>
      <c r="F29" s="31">
        <v>38</v>
      </c>
      <c r="G29" s="31">
        <v>0</v>
      </c>
      <c r="H29" s="31">
        <v>0</v>
      </c>
      <c r="I29" s="30">
        <v>0</v>
      </c>
      <c r="J29" s="32">
        <v>0</v>
      </c>
      <c r="K29" s="32">
        <v>0</v>
      </c>
      <c r="L29" s="32">
        <v>0</v>
      </c>
      <c r="M29" s="32">
        <v>0</v>
      </c>
      <c r="N29" s="32" t="s">
        <v>131</v>
      </c>
      <c r="O29" s="32">
        <v>0</v>
      </c>
      <c r="P29" s="32">
        <v>0</v>
      </c>
      <c r="Q29" s="32">
        <v>0</v>
      </c>
      <c r="R29" s="30">
        <v>0</v>
      </c>
      <c r="S29" s="32">
        <v>0</v>
      </c>
      <c r="T29" s="32">
        <v>0</v>
      </c>
      <c r="U29" s="32">
        <v>0</v>
      </c>
      <c r="V29" s="32">
        <v>0</v>
      </c>
      <c r="W29" s="32" t="s">
        <v>128</v>
      </c>
      <c r="X29" s="32">
        <v>0</v>
      </c>
      <c r="Y29" s="32">
        <v>0</v>
      </c>
      <c r="Z29" s="33">
        <v>0</v>
      </c>
    </row>
    <row r="30" spans="2:26">
      <c r="B30" s="130"/>
      <c r="C30" s="132"/>
      <c r="D30" s="51" t="s">
        <v>104</v>
      </c>
      <c r="E30" s="30">
        <v>34</v>
      </c>
      <c r="F30" s="31">
        <v>34</v>
      </c>
      <c r="G30" s="31">
        <v>0</v>
      </c>
      <c r="H30" s="31">
        <v>0</v>
      </c>
      <c r="I30" s="30">
        <v>0</v>
      </c>
      <c r="J30" s="32">
        <v>0</v>
      </c>
      <c r="K30" s="32">
        <v>0</v>
      </c>
      <c r="L30" s="32">
        <v>0</v>
      </c>
      <c r="M30" s="32">
        <v>0</v>
      </c>
      <c r="N30" s="32" t="s">
        <v>131</v>
      </c>
      <c r="O30" s="32">
        <v>0</v>
      </c>
      <c r="P30" s="32">
        <v>0</v>
      </c>
      <c r="Q30" s="32">
        <v>0</v>
      </c>
      <c r="R30" s="30">
        <v>0</v>
      </c>
      <c r="S30" s="32">
        <v>0</v>
      </c>
      <c r="T30" s="32">
        <v>0</v>
      </c>
      <c r="U30" s="32">
        <v>0</v>
      </c>
      <c r="V30" s="32">
        <v>0</v>
      </c>
      <c r="W30" s="32" t="s">
        <v>128</v>
      </c>
      <c r="X30" s="32">
        <v>0</v>
      </c>
      <c r="Y30" s="32">
        <v>0</v>
      </c>
      <c r="Z30" s="33">
        <v>0</v>
      </c>
    </row>
    <row r="31" spans="2:26">
      <c r="B31" s="130"/>
      <c r="C31" s="132"/>
      <c r="D31" s="51" t="s">
        <v>105</v>
      </c>
      <c r="E31" s="30">
        <v>25</v>
      </c>
      <c r="F31" s="31">
        <v>24</v>
      </c>
      <c r="G31" s="31">
        <v>0</v>
      </c>
      <c r="H31" s="31">
        <v>1</v>
      </c>
      <c r="I31" s="30">
        <v>1</v>
      </c>
      <c r="J31" s="32">
        <v>1</v>
      </c>
      <c r="K31" s="32">
        <v>0</v>
      </c>
      <c r="L31" s="32">
        <v>0</v>
      </c>
      <c r="M31" s="32">
        <v>0</v>
      </c>
      <c r="N31" s="32" t="s">
        <v>131</v>
      </c>
      <c r="O31" s="32">
        <v>0</v>
      </c>
      <c r="P31" s="32">
        <v>0</v>
      </c>
      <c r="Q31" s="32">
        <v>0</v>
      </c>
      <c r="R31" s="30">
        <v>0</v>
      </c>
      <c r="S31" s="32">
        <v>0</v>
      </c>
      <c r="T31" s="32">
        <v>0</v>
      </c>
      <c r="U31" s="32">
        <v>0</v>
      </c>
      <c r="V31" s="32">
        <v>0</v>
      </c>
      <c r="W31" s="32" t="s">
        <v>128</v>
      </c>
      <c r="X31" s="32">
        <v>0</v>
      </c>
      <c r="Y31" s="32">
        <v>0</v>
      </c>
      <c r="Z31" s="33">
        <v>0</v>
      </c>
    </row>
    <row r="32" spans="2:26">
      <c r="B32" s="130"/>
      <c r="C32" s="132"/>
      <c r="D32" s="51" t="s">
        <v>106</v>
      </c>
      <c r="E32" s="30">
        <v>42</v>
      </c>
      <c r="F32" s="31">
        <v>41</v>
      </c>
      <c r="G32" s="31">
        <v>0</v>
      </c>
      <c r="H32" s="31">
        <v>1</v>
      </c>
      <c r="I32" s="30">
        <v>0</v>
      </c>
      <c r="J32" s="32">
        <v>0</v>
      </c>
      <c r="K32" s="32">
        <v>0</v>
      </c>
      <c r="L32" s="32">
        <v>0</v>
      </c>
      <c r="M32" s="32">
        <v>0</v>
      </c>
      <c r="N32" s="32" t="s">
        <v>131</v>
      </c>
      <c r="O32" s="32">
        <v>0</v>
      </c>
      <c r="P32" s="32">
        <v>0</v>
      </c>
      <c r="Q32" s="32">
        <v>0</v>
      </c>
      <c r="R32" s="30">
        <v>1</v>
      </c>
      <c r="S32" s="32">
        <v>0</v>
      </c>
      <c r="T32" s="32">
        <v>1</v>
      </c>
      <c r="U32" s="32">
        <v>0</v>
      </c>
      <c r="V32" s="32">
        <v>0</v>
      </c>
      <c r="W32" s="32" t="s">
        <v>128</v>
      </c>
      <c r="X32" s="32">
        <v>0</v>
      </c>
      <c r="Y32" s="32">
        <v>0</v>
      </c>
      <c r="Z32" s="33">
        <v>0</v>
      </c>
    </row>
    <row r="33" spans="2:26">
      <c r="B33" s="130"/>
      <c r="C33" s="132"/>
      <c r="D33" s="51" t="s">
        <v>107</v>
      </c>
      <c r="E33" s="30">
        <v>0</v>
      </c>
      <c r="F33" s="31">
        <v>0</v>
      </c>
      <c r="G33" s="31">
        <v>0</v>
      </c>
      <c r="H33" s="31">
        <v>0</v>
      </c>
      <c r="I33" s="30">
        <v>0</v>
      </c>
      <c r="J33" s="32">
        <v>0</v>
      </c>
      <c r="K33" s="32">
        <v>0</v>
      </c>
      <c r="L33" s="32">
        <v>0</v>
      </c>
      <c r="M33" s="32">
        <v>0</v>
      </c>
      <c r="N33" s="32" t="s">
        <v>131</v>
      </c>
      <c r="O33" s="32">
        <v>0</v>
      </c>
      <c r="P33" s="32">
        <v>0</v>
      </c>
      <c r="Q33" s="32">
        <v>0</v>
      </c>
      <c r="R33" s="30">
        <v>0</v>
      </c>
      <c r="S33" s="32">
        <v>0</v>
      </c>
      <c r="T33" s="32">
        <v>0</v>
      </c>
      <c r="U33" s="32">
        <v>0</v>
      </c>
      <c r="V33" s="32">
        <v>0</v>
      </c>
      <c r="W33" s="32" t="s">
        <v>128</v>
      </c>
      <c r="X33" s="32">
        <v>0</v>
      </c>
      <c r="Y33" s="32">
        <v>0</v>
      </c>
      <c r="Z33" s="33">
        <v>0</v>
      </c>
    </row>
    <row r="34" spans="2:26">
      <c r="B34" s="130"/>
      <c r="C34" s="132"/>
      <c r="D34" s="51" t="s">
        <v>17</v>
      </c>
      <c r="E34" s="30">
        <v>250</v>
      </c>
      <c r="F34" s="31">
        <v>248</v>
      </c>
      <c r="G34" s="31">
        <v>0</v>
      </c>
      <c r="H34" s="31">
        <v>2</v>
      </c>
      <c r="I34" s="30">
        <v>2</v>
      </c>
      <c r="J34" s="32">
        <v>1</v>
      </c>
      <c r="K34" s="32">
        <v>1</v>
      </c>
      <c r="L34" s="32">
        <v>0</v>
      </c>
      <c r="M34" s="32">
        <v>0</v>
      </c>
      <c r="N34" s="32" t="s">
        <v>131</v>
      </c>
      <c r="O34" s="32">
        <v>0</v>
      </c>
      <c r="P34" s="32">
        <v>0</v>
      </c>
      <c r="Q34" s="32">
        <v>0</v>
      </c>
      <c r="R34" s="30">
        <v>0</v>
      </c>
      <c r="S34" s="32">
        <v>0</v>
      </c>
      <c r="T34" s="32">
        <v>0</v>
      </c>
      <c r="U34" s="32">
        <v>0</v>
      </c>
      <c r="V34" s="32">
        <v>0</v>
      </c>
      <c r="W34" s="32" t="s">
        <v>128</v>
      </c>
      <c r="X34" s="32">
        <v>0</v>
      </c>
      <c r="Y34" s="32">
        <v>0</v>
      </c>
      <c r="Z34" s="33">
        <v>0</v>
      </c>
    </row>
    <row r="35" spans="2:26">
      <c r="B35" s="130"/>
      <c r="C35" s="132"/>
      <c r="D35" s="41" t="s">
        <v>18</v>
      </c>
      <c r="E35" s="30">
        <v>418</v>
      </c>
      <c r="F35" s="31">
        <v>412</v>
      </c>
      <c r="G35" s="31">
        <v>0</v>
      </c>
      <c r="H35" s="31">
        <v>6</v>
      </c>
      <c r="I35" s="30">
        <v>3</v>
      </c>
      <c r="J35" s="32">
        <v>2</v>
      </c>
      <c r="K35" s="32">
        <v>1</v>
      </c>
      <c r="L35" s="32">
        <v>0</v>
      </c>
      <c r="M35" s="32">
        <v>0</v>
      </c>
      <c r="N35" s="32" t="s">
        <v>131</v>
      </c>
      <c r="O35" s="32">
        <v>0</v>
      </c>
      <c r="P35" s="32">
        <v>0</v>
      </c>
      <c r="Q35" s="32">
        <v>0</v>
      </c>
      <c r="R35" s="30">
        <v>3</v>
      </c>
      <c r="S35" s="32">
        <v>2</v>
      </c>
      <c r="T35" s="32">
        <v>1</v>
      </c>
      <c r="U35" s="32">
        <v>0</v>
      </c>
      <c r="V35" s="32">
        <v>0</v>
      </c>
      <c r="W35" s="32" t="s">
        <v>128</v>
      </c>
      <c r="X35" s="32">
        <v>0</v>
      </c>
      <c r="Y35" s="32">
        <v>0</v>
      </c>
      <c r="Z35" s="33">
        <v>0</v>
      </c>
    </row>
    <row r="36" spans="2:26" ht="13.5" customHeight="1">
      <c r="B36" s="130"/>
      <c r="C36" s="133" t="s">
        <v>108</v>
      </c>
      <c r="D36" s="51" t="s">
        <v>100</v>
      </c>
      <c r="E36" s="30">
        <v>9</v>
      </c>
      <c r="F36" s="31">
        <v>9</v>
      </c>
      <c r="G36" s="31">
        <v>0</v>
      </c>
      <c r="H36" s="31">
        <v>0</v>
      </c>
      <c r="I36" s="30">
        <v>0</v>
      </c>
      <c r="J36" s="32">
        <v>0</v>
      </c>
      <c r="K36" s="32">
        <v>0</v>
      </c>
      <c r="L36" s="32">
        <v>0</v>
      </c>
      <c r="M36" s="32">
        <v>0</v>
      </c>
      <c r="N36" s="32" t="s">
        <v>131</v>
      </c>
      <c r="O36" s="32">
        <v>0</v>
      </c>
      <c r="P36" s="32">
        <v>0</v>
      </c>
      <c r="Q36" s="32">
        <v>0</v>
      </c>
      <c r="R36" s="30">
        <v>0</v>
      </c>
      <c r="S36" s="32">
        <v>0</v>
      </c>
      <c r="T36" s="32">
        <v>0</v>
      </c>
      <c r="U36" s="32">
        <v>0</v>
      </c>
      <c r="V36" s="32">
        <v>0</v>
      </c>
      <c r="W36" s="32" t="s">
        <v>128</v>
      </c>
      <c r="X36" s="32">
        <v>0</v>
      </c>
      <c r="Y36" s="32">
        <v>0</v>
      </c>
      <c r="Z36" s="33">
        <v>0</v>
      </c>
    </row>
    <row r="37" spans="2:26">
      <c r="B37" s="130"/>
      <c r="C37" s="133"/>
      <c r="D37" s="51" t="s">
        <v>101</v>
      </c>
      <c r="E37" s="30">
        <v>0</v>
      </c>
      <c r="F37" s="31">
        <v>0</v>
      </c>
      <c r="G37" s="31">
        <v>0</v>
      </c>
      <c r="H37" s="31">
        <v>0</v>
      </c>
      <c r="I37" s="30">
        <v>0</v>
      </c>
      <c r="J37" s="32">
        <v>0</v>
      </c>
      <c r="K37" s="32">
        <v>0</v>
      </c>
      <c r="L37" s="32">
        <v>0</v>
      </c>
      <c r="M37" s="32">
        <v>0</v>
      </c>
      <c r="N37" s="32" t="s">
        <v>131</v>
      </c>
      <c r="O37" s="32">
        <v>0</v>
      </c>
      <c r="P37" s="32">
        <v>0</v>
      </c>
      <c r="Q37" s="32">
        <v>0</v>
      </c>
      <c r="R37" s="30">
        <v>0</v>
      </c>
      <c r="S37" s="32">
        <v>0</v>
      </c>
      <c r="T37" s="32">
        <v>0</v>
      </c>
      <c r="U37" s="32">
        <v>0</v>
      </c>
      <c r="V37" s="32">
        <v>0</v>
      </c>
      <c r="W37" s="32" t="s">
        <v>128</v>
      </c>
      <c r="X37" s="32">
        <v>0</v>
      </c>
      <c r="Y37" s="32">
        <v>0</v>
      </c>
      <c r="Z37" s="33">
        <v>0</v>
      </c>
    </row>
    <row r="38" spans="2:26">
      <c r="B38" s="130"/>
      <c r="C38" s="133"/>
      <c r="D38" s="51" t="s">
        <v>102</v>
      </c>
      <c r="E38" s="30">
        <v>0</v>
      </c>
      <c r="F38" s="31">
        <v>0</v>
      </c>
      <c r="G38" s="31">
        <v>0</v>
      </c>
      <c r="H38" s="31">
        <v>0</v>
      </c>
      <c r="I38" s="30">
        <v>0</v>
      </c>
      <c r="J38" s="32">
        <v>0</v>
      </c>
      <c r="K38" s="32">
        <v>0</v>
      </c>
      <c r="L38" s="32">
        <v>0</v>
      </c>
      <c r="M38" s="32">
        <v>0</v>
      </c>
      <c r="N38" s="32" t="s">
        <v>131</v>
      </c>
      <c r="O38" s="32">
        <v>0</v>
      </c>
      <c r="P38" s="32">
        <v>0</v>
      </c>
      <c r="Q38" s="32">
        <v>0</v>
      </c>
      <c r="R38" s="30">
        <v>0</v>
      </c>
      <c r="S38" s="32">
        <v>0</v>
      </c>
      <c r="T38" s="32">
        <v>0</v>
      </c>
      <c r="U38" s="32">
        <v>0</v>
      </c>
      <c r="V38" s="32">
        <v>0</v>
      </c>
      <c r="W38" s="32" t="s">
        <v>128</v>
      </c>
      <c r="X38" s="32">
        <v>0</v>
      </c>
      <c r="Y38" s="32">
        <v>0</v>
      </c>
      <c r="Z38" s="33">
        <v>0</v>
      </c>
    </row>
    <row r="39" spans="2:26">
      <c r="B39" s="130"/>
      <c r="C39" s="133"/>
      <c r="D39" s="51" t="s">
        <v>103</v>
      </c>
      <c r="E39" s="30">
        <v>24</v>
      </c>
      <c r="F39" s="31">
        <v>23</v>
      </c>
      <c r="G39" s="31">
        <v>0</v>
      </c>
      <c r="H39" s="31">
        <v>1</v>
      </c>
      <c r="I39" s="30">
        <v>0</v>
      </c>
      <c r="J39" s="32">
        <v>0</v>
      </c>
      <c r="K39" s="32">
        <v>0</v>
      </c>
      <c r="L39" s="32">
        <v>0</v>
      </c>
      <c r="M39" s="32">
        <v>0</v>
      </c>
      <c r="N39" s="32" t="s">
        <v>131</v>
      </c>
      <c r="O39" s="32">
        <v>0</v>
      </c>
      <c r="P39" s="32">
        <v>0</v>
      </c>
      <c r="Q39" s="32">
        <v>0</v>
      </c>
      <c r="R39" s="30">
        <v>1</v>
      </c>
      <c r="S39" s="32">
        <v>1</v>
      </c>
      <c r="T39" s="32">
        <v>0</v>
      </c>
      <c r="U39" s="32">
        <v>0</v>
      </c>
      <c r="V39" s="32">
        <v>0</v>
      </c>
      <c r="W39" s="32" t="s">
        <v>128</v>
      </c>
      <c r="X39" s="32">
        <v>0</v>
      </c>
      <c r="Y39" s="32">
        <v>0</v>
      </c>
      <c r="Z39" s="33">
        <v>0</v>
      </c>
    </row>
    <row r="40" spans="2:26">
      <c r="B40" s="130"/>
      <c r="C40" s="133"/>
      <c r="D40" s="51" t="s">
        <v>104</v>
      </c>
      <c r="E40" s="30">
        <v>22</v>
      </c>
      <c r="F40" s="31">
        <v>21</v>
      </c>
      <c r="G40" s="31">
        <v>0</v>
      </c>
      <c r="H40" s="31">
        <v>1</v>
      </c>
      <c r="I40" s="30">
        <v>0</v>
      </c>
      <c r="J40" s="32">
        <v>0</v>
      </c>
      <c r="K40" s="32">
        <v>0</v>
      </c>
      <c r="L40" s="32">
        <v>0</v>
      </c>
      <c r="M40" s="32">
        <v>0</v>
      </c>
      <c r="N40" s="32" t="s">
        <v>131</v>
      </c>
      <c r="O40" s="32">
        <v>0</v>
      </c>
      <c r="P40" s="32">
        <v>0</v>
      </c>
      <c r="Q40" s="32">
        <v>0</v>
      </c>
      <c r="R40" s="30">
        <v>1</v>
      </c>
      <c r="S40" s="32">
        <v>0</v>
      </c>
      <c r="T40" s="32">
        <v>1</v>
      </c>
      <c r="U40" s="32">
        <v>0</v>
      </c>
      <c r="V40" s="32">
        <v>0</v>
      </c>
      <c r="W40" s="32" t="s">
        <v>128</v>
      </c>
      <c r="X40" s="32">
        <v>0</v>
      </c>
      <c r="Y40" s="32">
        <v>0</v>
      </c>
      <c r="Z40" s="33">
        <v>0</v>
      </c>
    </row>
    <row r="41" spans="2:26">
      <c r="B41" s="130"/>
      <c r="C41" s="133"/>
      <c r="D41" s="51" t="s">
        <v>105</v>
      </c>
      <c r="E41" s="30">
        <v>24</v>
      </c>
      <c r="F41" s="31">
        <v>24</v>
      </c>
      <c r="G41" s="31">
        <v>0</v>
      </c>
      <c r="H41" s="31">
        <v>0</v>
      </c>
      <c r="I41" s="30">
        <v>0</v>
      </c>
      <c r="J41" s="32">
        <v>0</v>
      </c>
      <c r="K41" s="32">
        <v>0</v>
      </c>
      <c r="L41" s="32">
        <v>0</v>
      </c>
      <c r="M41" s="32">
        <v>0</v>
      </c>
      <c r="N41" s="32" t="s">
        <v>131</v>
      </c>
      <c r="O41" s="32">
        <v>0</v>
      </c>
      <c r="P41" s="32">
        <v>0</v>
      </c>
      <c r="Q41" s="32">
        <v>0</v>
      </c>
      <c r="R41" s="30">
        <v>0</v>
      </c>
      <c r="S41" s="32">
        <v>0</v>
      </c>
      <c r="T41" s="32">
        <v>0</v>
      </c>
      <c r="U41" s="32">
        <v>0</v>
      </c>
      <c r="V41" s="32">
        <v>0</v>
      </c>
      <c r="W41" s="32" t="s">
        <v>128</v>
      </c>
      <c r="X41" s="32">
        <v>0</v>
      </c>
      <c r="Y41" s="32">
        <v>0</v>
      </c>
      <c r="Z41" s="33">
        <v>0</v>
      </c>
    </row>
    <row r="42" spans="2:26">
      <c r="B42" s="130"/>
      <c r="C42" s="133"/>
      <c r="D42" s="51" t="s">
        <v>106</v>
      </c>
      <c r="E42" s="30">
        <v>83</v>
      </c>
      <c r="F42" s="31">
        <v>83</v>
      </c>
      <c r="G42" s="31">
        <v>0</v>
      </c>
      <c r="H42" s="31">
        <v>0</v>
      </c>
      <c r="I42" s="30">
        <v>0</v>
      </c>
      <c r="J42" s="32">
        <v>0</v>
      </c>
      <c r="K42" s="32">
        <v>0</v>
      </c>
      <c r="L42" s="32">
        <v>0</v>
      </c>
      <c r="M42" s="32">
        <v>0</v>
      </c>
      <c r="N42" s="32" t="s">
        <v>131</v>
      </c>
      <c r="O42" s="32">
        <v>0</v>
      </c>
      <c r="P42" s="32">
        <v>0</v>
      </c>
      <c r="Q42" s="32">
        <v>0</v>
      </c>
      <c r="R42" s="30">
        <v>0</v>
      </c>
      <c r="S42" s="32">
        <v>0</v>
      </c>
      <c r="T42" s="32">
        <v>0</v>
      </c>
      <c r="U42" s="32">
        <v>0</v>
      </c>
      <c r="V42" s="32">
        <v>0</v>
      </c>
      <c r="W42" s="32" t="s">
        <v>128</v>
      </c>
      <c r="X42" s="32">
        <v>0</v>
      </c>
      <c r="Y42" s="32">
        <v>0</v>
      </c>
      <c r="Z42" s="33">
        <v>0</v>
      </c>
    </row>
    <row r="43" spans="2:26">
      <c r="B43" s="130"/>
      <c r="C43" s="133"/>
      <c r="D43" s="51" t="s">
        <v>107</v>
      </c>
      <c r="E43" s="30">
        <v>0</v>
      </c>
      <c r="F43" s="31">
        <v>0</v>
      </c>
      <c r="G43" s="31">
        <v>0</v>
      </c>
      <c r="H43" s="31">
        <v>0</v>
      </c>
      <c r="I43" s="30">
        <v>0</v>
      </c>
      <c r="J43" s="32">
        <v>0</v>
      </c>
      <c r="K43" s="32">
        <v>0</v>
      </c>
      <c r="L43" s="32">
        <v>0</v>
      </c>
      <c r="M43" s="32">
        <v>0</v>
      </c>
      <c r="N43" s="32" t="s">
        <v>131</v>
      </c>
      <c r="O43" s="32">
        <v>0</v>
      </c>
      <c r="P43" s="32">
        <v>0</v>
      </c>
      <c r="Q43" s="32">
        <v>0</v>
      </c>
      <c r="R43" s="30">
        <v>0</v>
      </c>
      <c r="S43" s="32">
        <v>0</v>
      </c>
      <c r="T43" s="32">
        <v>0</v>
      </c>
      <c r="U43" s="32">
        <v>0</v>
      </c>
      <c r="V43" s="32">
        <v>0</v>
      </c>
      <c r="W43" s="32" t="s">
        <v>128</v>
      </c>
      <c r="X43" s="32">
        <v>0</v>
      </c>
      <c r="Y43" s="32">
        <v>0</v>
      </c>
      <c r="Z43" s="33">
        <v>0</v>
      </c>
    </row>
    <row r="44" spans="2:26">
      <c r="B44" s="130"/>
      <c r="C44" s="133"/>
      <c r="D44" s="51" t="s">
        <v>17</v>
      </c>
      <c r="E44" s="30">
        <v>318</v>
      </c>
      <c r="F44" s="31">
        <v>310</v>
      </c>
      <c r="G44" s="31">
        <v>0</v>
      </c>
      <c r="H44" s="31">
        <v>8</v>
      </c>
      <c r="I44" s="30">
        <v>3</v>
      </c>
      <c r="J44" s="32">
        <v>0</v>
      </c>
      <c r="K44" s="32">
        <v>3</v>
      </c>
      <c r="L44" s="32">
        <v>0</v>
      </c>
      <c r="M44" s="32">
        <v>0</v>
      </c>
      <c r="N44" s="32" t="s">
        <v>131</v>
      </c>
      <c r="O44" s="32">
        <v>0</v>
      </c>
      <c r="P44" s="32">
        <v>0</v>
      </c>
      <c r="Q44" s="32">
        <v>0</v>
      </c>
      <c r="R44" s="30">
        <v>5</v>
      </c>
      <c r="S44" s="32">
        <v>1</v>
      </c>
      <c r="T44" s="32">
        <v>3</v>
      </c>
      <c r="U44" s="32">
        <v>0</v>
      </c>
      <c r="V44" s="32">
        <v>1</v>
      </c>
      <c r="W44" s="32" t="s">
        <v>128</v>
      </c>
      <c r="X44" s="32">
        <v>0</v>
      </c>
      <c r="Y44" s="32">
        <v>0</v>
      </c>
      <c r="Z44" s="33">
        <v>0</v>
      </c>
    </row>
    <row r="45" spans="2:26">
      <c r="B45" s="130"/>
      <c r="C45" s="133"/>
      <c r="D45" s="41" t="s">
        <v>18</v>
      </c>
      <c r="E45" s="30">
        <v>480</v>
      </c>
      <c r="F45" s="31">
        <v>470</v>
      </c>
      <c r="G45" s="31">
        <v>0</v>
      </c>
      <c r="H45" s="31">
        <v>10</v>
      </c>
      <c r="I45" s="30">
        <v>3</v>
      </c>
      <c r="J45" s="32">
        <v>0</v>
      </c>
      <c r="K45" s="32">
        <v>3</v>
      </c>
      <c r="L45" s="32">
        <v>0</v>
      </c>
      <c r="M45" s="32">
        <v>0</v>
      </c>
      <c r="N45" s="32" t="s">
        <v>131</v>
      </c>
      <c r="O45" s="32">
        <v>0</v>
      </c>
      <c r="P45" s="32">
        <v>0</v>
      </c>
      <c r="Q45" s="32">
        <v>0</v>
      </c>
      <c r="R45" s="30">
        <v>7</v>
      </c>
      <c r="S45" s="32">
        <v>2</v>
      </c>
      <c r="T45" s="32">
        <v>4</v>
      </c>
      <c r="U45" s="32">
        <v>0</v>
      </c>
      <c r="V45" s="32">
        <v>1</v>
      </c>
      <c r="W45" s="32" t="s">
        <v>128</v>
      </c>
      <c r="X45" s="32">
        <v>0</v>
      </c>
      <c r="Y45" s="32">
        <v>0</v>
      </c>
      <c r="Z45" s="33">
        <v>0</v>
      </c>
    </row>
    <row r="46" spans="2:26" ht="14.25" thickBot="1">
      <c r="B46" s="131"/>
      <c r="C46" s="117" t="s">
        <v>109</v>
      </c>
      <c r="D46" s="118"/>
      <c r="E46" s="34">
        <v>1526</v>
      </c>
      <c r="F46" s="35">
        <v>1496</v>
      </c>
      <c r="G46" s="35">
        <v>2</v>
      </c>
      <c r="H46" s="35">
        <v>28</v>
      </c>
      <c r="I46" s="34">
        <v>9</v>
      </c>
      <c r="J46" s="36">
        <v>2</v>
      </c>
      <c r="K46" s="36">
        <v>7</v>
      </c>
      <c r="L46" s="36">
        <v>0</v>
      </c>
      <c r="M46" s="36">
        <v>0</v>
      </c>
      <c r="N46" s="36" t="s">
        <v>131</v>
      </c>
      <c r="O46" s="36">
        <v>0</v>
      </c>
      <c r="P46" s="36">
        <v>0</v>
      </c>
      <c r="Q46" s="36">
        <v>0</v>
      </c>
      <c r="R46" s="34">
        <v>19</v>
      </c>
      <c r="S46" s="36">
        <v>6</v>
      </c>
      <c r="T46" s="36">
        <v>12</v>
      </c>
      <c r="U46" s="36">
        <v>0</v>
      </c>
      <c r="V46" s="36">
        <v>1</v>
      </c>
      <c r="W46" s="36" t="s">
        <v>128</v>
      </c>
      <c r="X46" s="36">
        <v>0</v>
      </c>
      <c r="Y46" s="36">
        <v>0</v>
      </c>
      <c r="Z46" s="37">
        <v>0</v>
      </c>
    </row>
    <row r="47" spans="2:26" ht="14.25" thickBot="1">
      <c r="B47" s="126" t="s">
        <v>110</v>
      </c>
      <c r="C47" s="127"/>
      <c r="D47" s="128"/>
      <c r="E47" s="49">
        <v>22104</v>
      </c>
      <c r="F47" s="42">
        <v>21494</v>
      </c>
      <c r="G47" s="42">
        <v>30</v>
      </c>
      <c r="H47" s="42">
        <v>580</v>
      </c>
      <c r="I47" s="43">
        <v>243</v>
      </c>
      <c r="J47" s="44">
        <v>120</v>
      </c>
      <c r="K47" s="44">
        <v>60</v>
      </c>
      <c r="L47" s="44">
        <v>0</v>
      </c>
      <c r="M47" s="44">
        <v>49</v>
      </c>
      <c r="N47" s="44" t="s">
        <v>131</v>
      </c>
      <c r="O47" s="44">
        <v>0</v>
      </c>
      <c r="P47" s="44">
        <v>9</v>
      </c>
      <c r="Q47" s="44">
        <v>5</v>
      </c>
      <c r="R47" s="43">
        <v>337</v>
      </c>
      <c r="S47" s="44">
        <v>227</v>
      </c>
      <c r="T47" s="44">
        <v>61</v>
      </c>
      <c r="U47" s="44">
        <v>1</v>
      </c>
      <c r="V47" s="44">
        <v>38</v>
      </c>
      <c r="W47" s="44" t="s">
        <v>128</v>
      </c>
      <c r="X47" s="44">
        <v>1</v>
      </c>
      <c r="Y47" s="44">
        <v>5</v>
      </c>
      <c r="Z47" s="45">
        <v>4</v>
      </c>
    </row>
  </sheetData>
  <mergeCells count="35">
    <mergeCell ref="B47:D47"/>
    <mergeCell ref="B20:B46"/>
    <mergeCell ref="C20:D20"/>
    <mergeCell ref="C21:D21"/>
    <mergeCell ref="C22:D22"/>
    <mergeCell ref="C23:D23"/>
    <mergeCell ref="C24:D24"/>
    <mergeCell ref="C25:D25"/>
    <mergeCell ref="C26:C35"/>
    <mergeCell ref="C36:C45"/>
    <mergeCell ref="C46:D46"/>
    <mergeCell ref="C19:D19"/>
    <mergeCell ref="B5:B19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I2:Z2"/>
    <mergeCell ref="I3:Q3"/>
    <mergeCell ref="R3:Z3"/>
    <mergeCell ref="B2:D4"/>
    <mergeCell ref="E2:E4"/>
    <mergeCell ref="F2:F4"/>
    <mergeCell ref="G2:G4"/>
    <mergeCell ref="H2:H4"/>
  </mergeCells>
  <phoneticPr fontId="1"/>
  <pageMargins left="0" right="0" top="0" bottom="0" header="0.31496062992125984" footer="0.31496062992125984"/>
  <pageSetup paperSize="9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7"/>
  <sheetViews>
    <sheetView zoomScaleNormal="100" workbookViewId="0"/>
  </sheetViews>
  <sheetFormatPr defaultRowHeight="13.5"/>
  <cols>
    <col min="1" max="1" width="2.875" style="47" customWidth="1"/>
    <col min="2" max="2" width="2.25" style="47" bestFit="1" customWidth="1"/>
    <col min="3" max="3" width="9" style="47"/>
    <col min="4" max="4" width="12.875" style="47" bestFit="1" customWidth="1"/>
    <col min="5" max="16384" width="9" style="47"/>
  </cols>
  <sheetData>
    <row r="1" spans="2:26" ht="14.25" thickBot="1">
      <c r="B1" s="47" t="s">
        <v>117</v>
      </c>
    </row>
    <row r="2" spans="2:26" ht="14.25" customHeight="1" thickBot="1">
      <c r="B2" s="105" t="s">
        <v>132</v>
      </c>
      <c r="C2" s="106"/>
      <c r="D2" s="106"/>
      <c r="E2" s="111" t="s">
        <v>78</v>
      </c>
      <c r="F2" s="114" t="s">
        <v>79</v>
      </c>
      <c r="G2" s="114" t="s">
        <v>127</v>
      </c>
      <c r="H2" s="111" t="s">
        <v>80</v>
      </c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5"/>
    </row>
    <row r="3" spans="2:26">
      <c r="B3" s="107"/>
      <c r="C3" s="108"/>
      <c r="D3" s="108"/>
      <c r="E3" s="112"/>
      <c r="F3" s="115"/>
      <c r="G3" s="115"/>
      <c r="H3" s="112"/>
      <c r="I3" s="102" t="s">
        <v>81</v>
      </c>
      <c r="J3" s="103"/>
      <c r="K3" s="103"/>
      <c r="L3" s="103"/>
      <c r="M3" s="103"/>
      <c r="N3" s="103"/>
      <c r="O3" s="103"/>
      <c r="P3" s="103"/>
      <c r="Q3" s="103"/>
      <c r="R3" s="102" t="s">
        <v>82</v>
      </c>
      <c r="S3" s="103"/>
      <c r="T3" s="103"/>
      <c r="U3" s="103"/>
      <c r="V3" s="103"/>
      <c r="W3" s="103"/>
      <c r="X3" s="103"/>
      <c r="Y3" s="103"/>
      <c r="Z3" s="104"/>
    </row>
    <row r="4" spans="2:26" ht="20.25" thickBot="1">
      <c r="B4" s="109"/>
      <c r="C4" s="110"/>
      <c r="D4" s="110"/>
      <c r="E4" s="113"/>
      <c r="F4" s="116"/>
      <c r="G4" s="116"/>
      <c r="H4" s="113"/>
      <c r="I4" s="22" t="s">
        <v>83</v>
      </c>
      <c r="J4" s="23" t="s">
        <v>84</v>
      </c>
      <c r="K4" s="23" t="s">
        <v>85</v>
      </c>
      <c r="L4" s="23" t="s">
        <v>86</v>
      </c>
      <c r="M4" s="23" t="s">
        <v>87</v>
      </c>
      <c r="N4" s="23" t="s">
        <v>88</v>
      </c>
      <c r="O4" s="23" t="s">
        <v>89</v>
      </c>
      <c r="P4" s="23" t="s">
        <v>90</v>
      </c>
      <c r="Q4" s="23" t="s">
        <v>17</v>
      </c>
      <c r="R4" s="22" t="s">
        <v>83</v>
      </c>
      <c r="S4" s="23" t="s">
        <v>84</v>
      </c>
      <c r="T4" s="23" t="s">
        <v>85</v>
      </c>
      <c r="U4" s="23" t="s">
        <v>86</v>
      </c>
      <c r="V4" s="23" t="s">
        <v>87</v>
      </c>
      <c r="W4" s="23" t="s">
        <v>88</v>
      </c>
      <c r="X4" s="23" t="s">
        <v>89</v>
      </c>
      <c r="Y4" s="23" t="s">
        <v>90</v>
      </c>
      <c r="Z4" s="24" t="s">
        <v>17</v>
      </c>
    </row>
    <row r="5" spans="2:26" ht="13.5" customHeight="1">
      <c r="B5" s="119" t="s">
        <v>1</v>
      </c>
      <c r="C5" s="122" t="s">
        <v>4</v>
      </c>
      <c r="D5" s="123"/>
      <c r="E5" s="27">
        <v>4202</v>
      </c>
      <c r="F5" s="26">
        <v>4128</v>
      </c>
      <c r="G5" s="26">
        <v>2</v>
      </c>
      <c r="H5" s="26">
        <v>72</v>
      </c>
      <c r="I5" s="27">
        <v>29</v>
      </c>
      <c r="J5" s="28">
        <v>7</v>
      </c>
      <c r="K5" s="28">
        <v>0</v>
      </c>
      <c r="L5" s="28">
        <v>0</v>
      </c>
      <c r="M5" s="28">
        <v>19</v>
      </c>
      <c r="N5" s="28" t="s">
        <v>128</v>
      </c>
      <c r="O5" s="28">
        <v>0</v>
      </c>
      <c r="P5" s="28">
        <v>2</v>
      </c>
      <c r="Q5" s="28">
        <v>1</v>
      </c>
      <c r="R5" s="27">
        <v>43</v>
      </c>
      <c r="S5" s="28">
        <v>22</v>
      </c>
      <c r="T5" s="28">
        <v>1</v>
      </c>
      <c r="U5" s="28">
        <v>0</v>
      </c>
      <c r="V5" s="28">
        <v>15</v>
      </c>
      <c r="W5" s="28" t="s">
        <v>128</v>
      </c>
      <c r="X5" s="28">
        <v>0</v>
      </c>
      <c r="Y5" s="28">
        <v>4</v>
      </c>
      <c r="Z5" s="29">
        <v>1</v>
      </c>
    </row>
    <row r="6" spans="2:26">
      <c r="B6" s="120"/>
      <c r="C6" s="124" t="s">
        <v>5</v>
      </c>
      <c r="D6" s="125"/>
      <c r="E6" s="30">
        <v>1581</v>
      </c>
      <c r="F6" s="31">
        <v>1558</v>
      </c>
      <c r="G6" s="31">
        <v>0</v>
      </c>
      <c r="H6" s="31">
        <v>23</v>
      </c>
      <c r="I6" s="30">
        <v>6</v>
      </c>
      <c r="J6" s="32">
        <v>2</v>
      </c>
      <c r="K6" s="32">
        <v>0</v>
      </c>
      <c r="L6" s="32">
        <v>0</v>
      </c>
      <c r="M6" s="32">
        <v>3</v>
      </c>
      <c r="N6" s="32" t="s">
        <v>128</v>
      </c>
      <c r="O6" s="32">
        <v>0</v>
      </c>
      <c r="P6" s="32">
        <v>1</v>
      </c>
      <c r="Q6" s="32">
        <v>0</v>
      </c>
      <c r="R6" s="30">
        <v>17</v>
      </c>
      <c r="S6" s="32">
        <v>6</v>
      </c>
      <c r="T6" s="32">
        <v>0</v>
      </c>
      <c r="U6" s="32">
        <v>0</v>
      </c>
      <c r="V6" s="32">
        <v>10</v>
      </c>
      <c r="W6" s="32" t="s">
        <v>128</v>
      </c>
      <c r="X6" s="32">
        <v>0</v>
      </c>
      <c r="Y6" s="32">
        <v>0</v>
      </c>
      <c r="Z6" s="33">
        <v>1</v>
      </c>
    </row>
    <row r="7" spans="2:26">
      <c r="B7" s="120"/>
      <c r="C7" s="124" t="s">
        <v>6</v>
      </c>
      <c r="D7" s="125"/>
      <c r="E7" s="30">
        <v>6297</v>
      </c>
      <c r="F7" s="31">
        <v>6263</v>
      </c>
      <c r="G7" s="31">
        <v>0</v>
      </c>
      <c r="H7" s="31">
        <v>34</v>
      </c>
      <c r="I7" s="30">
        <v>20</v>
      </c>
      <c r="J7" s="32">
        <v>16</v>
      </c>
      <c r="K7" s="32">
        <v>0</v>
      </c>
      <c r="L7" s="32">
        <v>0</v>
      </c>
      <c r="M7" s="32">
        <v>1</v>
      </c>
      <c r="N7" s="32" t="s">
        <v>128</v>
      </c>
      <c r="O7" s="32">
        <v>0</v>
      </c>
      <c r="P7" s="32">
        <v>3</v>
      </c>
      <c r="Q7" s="32">
        <v>0</v>
      </c>
      <c r="R7" s="30">
        <v>14</v>
      </c>
      <c r="S7" s="32">
        <v>10</v>
      </c>
      <c r="T7" s="32">
        <v>1</v>
      </c>
      <c r="U7" s="32">
        <v>0</v>
      </c>
      <c r="V7" s="32">
        <v>1</v>
      </c>
      <c r="W7" s="32" t="s">
        <v>128</v>
      </c>
      <c r="X7" s="32">
        <v>0</v>
      </c>
      <c r="Y7" s="32">
        <v>2</v>
      </c>
      <c r="Z7" s="33">
        <v>0</v>
      </c>
    </row>
    <row r="8" spans="2:26">
      <c r="B8" s="120"/>
      <c r="C8" s="124" t="s">
        <v>91</v>
      </c>
      <c r="D8" s="125"/>
      <c r="E8" s="30">
        <v>11956</v>
      </c>
      <c r="F8" s="31">
        <v>11784</v>
      </c>
      <c r="G8" s="31">
        <v>3</v>
      </c>
      <c r="H8" s="31">
        <v>169</v>
      </c>
      <c r="I8" s="30">
        <v>99</v>
      </c>
      <c r="J8" s="32">
        <v>31</v>
      </c>
      <c r="K8" s="32">
        <v>2</v>
      </c>
      <c r="L8" s="32">
        <v>0</v>
      </c>
      <c r="M8" s="32">
        <v>48</v>
      </c>
      <c r="N8" s="32" t="s">
        <v>128</v>
      </c>
      <c r="O8" s="32">
        <v>1</v>
      </c>
      <c r="P8" s="32">
        <v>16</v>
      </c>
      <c r="Q8" s="32">
        <v>1</v>
      </c>
      <c r="R8" s="30">
        <v>70</v>
      </c>
      <c r="S8" s="32">
        <v>31</v>
      </c>
      <c r="T8" s="32">
        <v>1</v>
      </c>
      <c r="U8" s="32">
        <v>0</v>
      </c>
      <c r="V8" s="32">
        <v>30</v>
      </c>
      <c r="W8" s="32" t="s">
        <v>128</v>
      </c>
      <c r="X8" s="32">
        <v>0</v>
      </c>
      <c r="Y8" s="32">
        <v>7</v>
      </c>
      <c r="Z8" s="33">
        <v>1</v>
      </c>
    </row>
    <row r="9" spans="2:26">
      <c r="B9" s="120"/>
      <c r="C9" s="124" t="s">
        <v>92</v>
      </c>
      <c r="D9" s="125"/>
      <c r="E9" s="30">
        <v>114</v>
      </c>
      <c r="F9" s="31">
        <v>111</v>
      </c>
      <c r="G9" s="31">
        <v>0</v>
      </c>
      <c r="H9" s="31">
        <v>3</v>
      </c>
      <c r="I9" s="30">
        <v>0</v>
      </c>
      <c r="J9" s="32">
        <v>0</v>
      </c>
      <c r="K9" s="32">
        <v>0</v>
      </c>
      <c r="L9" s="32">
        <v>0</v>
      </c>
      <c r="M9" s="32">
        <v>0</v>
      </c>
      <c r="N9" s="32" t="s">
        <v>128</v>
      </c>
      <c r="O9" s="32">
        <v>0</v>
      </c>
      <c r="P9" s="32">
        <v>0</v>
      </c>
      <c r="Q9" s="32">
        <v>0</v>
      </c>
      <c r="R9" s="30">
        <v>3</v>
      </c>
      <c r="S9" s="32">
        <v>3</v>
      </c>
      <c r="T9" s="32">
        <v>0</v>
      </c>
      <c r="U9" s="32">
        <v>0</v>
      </c>
      <c r="V9" s="32">
        <v>0</v>
      </c>
      <c r="W9" s="32" t="s">
        <v>128</v>
      </c>
      <c r="X9" s="32">
        <v>0</v>
      </c>
      <c r="Y9" s="32">
        <v>0</v>
      </c>
      <c r="Z9" s="33">
        <v>0</v>
      </c>
    </row>
    <row r="10" spans="2:26">
      <c r="B10" s="120"/>
      <c r="C10" s="124" t="s">
        <v>9</v>
      </c>
      <c r="D10" s="125"/>
      <c r="E10" s="30">
        <v>6313</v>
      </c>
      <c r="F10" s="31">
        <v>6211</v>
      </c>
      <c r="G10" s="31">
        <v>5</v>
      </c>
      <c r="H10" s="31">
        <v>97</v>
      </c>
      <c r="I10" s="30">
        <v>54</v>
      </c>
      <c r="J10" s="32">
        <v>18</v>
      </c>
      <c r="K10" s="32">
        <v>0</v>
      </c>
      <c r="L10" s="32">
        <v>1</v>
      </c>
      <c r="M10" s="32">
        <v>30</v>
      </c>
      <c r="N10" s="32" t="s">
        <v>128</v>
      </c>
      <c r="O10" s="32">
        <v>0</v>
      </c>
      <c r="P10" s="32">
        <v>5</v>
      </c>
      <c r="Q10" s="32">
        <v>0</v>
      </c>
      <c r="R10" s="30">
        <v>43</v>
      </c>
      <c r="S10" s="32">
        <v>22</v>
      </c>
      <c r="T10" s="32">
        <v>0</v>
      </c>
      <c r="U10" s="32">
        <v>0</v>
      </c>
      <c r="V10" s="32">
        <v>17</v>
      </c>
      <c r="W10" s="32" t="s">
        <v>128</v>
      </c>
      <c r="X10" s="32">
        <v>0</v>
      </c>
      <c r="Y10" s="32">
        <v>3</v>
      </c>
      <c r="Z10" s="33">
        <v>1</v>
      </c>
    </row>
    <row r="11" spans="2:26">
      <c r="B11" s="120"/>
      <c r="C11" s="124" t="s">
        <v>10</v>
      </c>
      <c r="D11" s="125"/>
      <c r="E11" s="30">
        <v>1549</v>
      </c>
      <c r="F11" s="31">
        <v>1542</v>
      </c>
      <c r="G11" s="31">
        <v>1</v>
      </c>
      <c r="H11" s="31">
        <v>6</v>
      </c>
      <c r="I11" s="30">
        <v>2</v>
      </c>
      <c r="J11" s="32">
        <v>1</v>
      </c>
      <c r="K11" s="32">
        <v>0</v>
      </c>
      <c r="L11" s="32">
        <v>0</v>
      </c>
      <c r="M11" s="32">
        <v>1</v>
      </c>
      <c r="N11" s="32" t="s">
        <v>128</v>
      </c>
      <c r="O11" s="32">
        <v>0</v>
      </c>
      <c r="P11" s="32">
        <v>0</v>
      </c>
      <c r="Q11" s="32">
        <v>0</v>
      </c>
      <c r="R11" s="30">
        <v>4</v>
      </c>
      <c r="S11" s="32">
        <v>2</v>
      </c>
      <c r="T11" s="32">
        <v>1</v>
      </c>
      <c r="U11" s="32">
        <v>0</v>
      </c>
      <c r="V11" s="32">
        <v>1</v>
      </c>
      <c r="W11" s="32" t="s">
        <v>128</v>
      </c>
      <c r="X11" s="32">
        <v>0</v>
      </c>
      <c r="Y11" s="32">
        <v>0</v>
      </c>
      <c r="Z11" s="33">
        <v>0</v>
      </c>
    </row>
    <row r="12" spans="2:26">
      <c r="B12" s="120"/>
      <c r="C12" s="124" t="s">
        <v>11</v>
      </c>
      <c r="D12" s="125"/>
      <c r="E12" s="30">
        <v>395</v>
      </c>
      <c r="F12" s="31">
        <v>393</v>
      </c>
      <c r="G12" s="31">
        <v>1</v>
      </c>
      <c r="H12" s="31">
        <v>1</v>
      </c>
      <c r="I12" s="30">
        <v>1</v>
      </c>
      <c r="J12" s="32">
        <v>1</v>
      </c>
      <c r="K12" s="32">
        <v>0</v>
      </c>
      <c r="L12" s="32">
        <v>0</v>
      </c>
      <c r="M12" s="32">
        <v>0</v>
      </c>
      <c r="N12" s="32" t="s">
        <v>128</v>
      </c>
      <c r="O12" s="32">
        <v>0</v>
      </c>
      <c r="P12" s="32">
        <v>0</v>
      </c>
      <c r="Q12" s="32">
        <v>0</v>
      </c>
      <c r="R12" s="30">
        <v>0</v>
      </c>
      <c r="S12" s="32">
        <v>0</v>
      </c>
      <c r="T12" s="32">
        <v>0</v>
      </c>
      <c r="U12" s="32">
        <v>0</v>
      </c>
      <c r="V12" s="32">
        <v>0</v>
      </c>
      <c r="W12" s="32" t="s">
        <v>128</v>
      </c>
      <c r="X12" s="32">
        <v>0</v>
      </c>
      <c r="Y12" s="32">
        <v>0</v>
      </c>
      <c r="Z12" s="33">
        <v>0</v>
      </c>
    </row>
    <row r="13" spans="2:26">
      <c r="B13" s="120"/>
      <c r="C13" s="124" t="s">
        <v>12</v>
      </c>
      <c r="D13" s="125"/>
      <c r="E13" s="30">
        <v>163</v>
      </c>
      <c r="F13" s="31">
        <v>161</v>
      </c>
      <c r="G13" s="31">
        <v>0</v>
      </c>
      <c r="H13" s="31">
        <v>2</v>
      </c>
      <c r="I13" s="30">
        <v>2</v>
      </c>
      <c r="J13" s="32">
        <v>0</v>
      </c>
      <c r="K13" s="32">
        <v>0</v>
      </c>
      <c r="L13" s="32">
        <v>0</v>
      </c>
      <c r="M13" s="32">
        <v>2</v>
      </c>
      <c r="N13" s="32" t="s">
        <v>128</v>
      </c>
      <c r="O13" s="32">
        <v>0</v>
      </c>
      <c r="P13" s="32">
        <v>0</v>
      </c>
      <c r="Q13" s="32">
        <v>0</v>
      </c>
      <c r="R13" s="30">
        <v>0</v>
      </c>
      <c r="S13" s="32">
        <v>0</v>
      </c>
      <c r="T13" s="32">
        <v>0</v>
      </c>
      <c r="U13" s="32">
        <v>0</v>
      </c>
      <c r="V13" s="32">
        <v>0</v>
      </c>
      <c r="W13" s="32" t="s">
        <v>128</v>
      </c>
      <c r="X13" s="32">
        <v>0</v>
      </c>
      <c r="Y13" s="32">
        <v>0</v>
      </c>
      <c r="Z13" s="33">
        <v>0</v>
      </c>
    </row>
    <row r="14" spans="2:26">
      <c r="B14" s="120"/>
      <c r="C14" s="124" t="s">
        <v>13</v>
      </c>
      <c r="D14" s="125"/>
      <c r="E14" s="30">
        <v>2172</v>
      </c>
      <c r="F14" s="31">
        <v>2155</v>
      </c>
      <c r="G14" s="31">
        <v>1</v>
      </c>
      <c r="H14" s="31">
        <v>16</v>
      </c>
      <c r="I14" s="30">
        <v>9</v>
      </c>
      <c r="J14" s="32">
        <v>8</v>
      </c>
      <c r="K14" s="32">
        <v>0</v>
      </c>
      <c r="L14" s="32">
        <v>0</v>
      </c>
      <c r="M14" s="32">
        <v>1</v>
      </c>
      <c r="N14" s="32" t="s">
        <v>128</v>
      </c>
      <c r="O14" s="32">
        <v>0</v>
      </c>
      <c r="P14" s="32">
        <v>0</v>
      </c>
      <c r="Q14" s="32">
        <v>0</v>
      </c>
      <c r="R14" s="30">
        <v>7</v>
      </c>
      <c r="S14" s="32">
        <v>5</v>
      </c>
      <c r="T14" s="32">
        <v>0</v>
      </c>
      <c r="U14" s="32">
        <v>0</v>
      </c>
      <c r="V14" s="32">
        <v>1</v>
      </c>
      <c r="W14" s="32" t="s">
        <v>128</v>
      </c>
      <c r="X14" s="32">
        <v>0</v>
      </c>
      <c r="Y14" s="32">
        <v>1</v>
      </c>
      <c r="Z14" s="33">
        <v>0</v>
      </c>
    </row>
    <row r="15" spans="2:26">
      <c r="B15" s="120"/>
      <c r="C15" s="124" t="s">
        <v>14</v>
      </c>
      <c r="D15" s="125"/>
      <c r="E15" s="30">
        <v>1146</v>
      </c>
      <c r="F15" s="31">
        <v>1134</v>
      </c>
      <c r="G15" s="31">
        <v>1</v>
      </c>
      <c r="H15" s="31">
        <v>11</v>
      </c>
      <c r="I15" s="30">
        <v>1</v>
      </c>
      <c r="J15" s="32">
        <v>0</v>
      </c>
      <c r="K15" s="32">
        <v>0</v>
      </c>
      <c r="L15" s="32">
        <v>0</v>
      </c>
      <c r="M15" s="32">
        <v>1</v>
      </c>
      <c r="N15" s="32" t="s">
        <v>128</v>
      </c>
      <c r="O15" s="32">
        <v>0</v>
      </c>
      <c r="P15" s="32">
        <v>0</v>
      </c>
      <c r="Q15" s="32">
        <v>0</v>
      </c>
      <c r="R15" s="30">
        <v>10</v>
      </c>
      <c r="S15" s="32">
        <v>6</v>
      </c>
      <c r="T15" s="32">
        <v>0</v>
      </c>
      <c r="U15" s="32">
        <v>0</v>
      </c>
      <c r="V15" s="32">
        <v>3</v>
      </c>
      <c r="W15" s="32" t="s">
        <v>128</v>
      </c>
      <c r="X15" s="32">
        <v>0</v>
      </c>
      <c r="Y15" s="32">
        <v>1</v>
      </c>
      <c r="Z15" s="33">
        <v>0</v>
      </c>
    </row>
    <row r="16" spans="2:26">
      <c r="B16" s="120"/>
      <c r="C16" s="124" t="s">
        <v>93</v>
      </c>
      <c r="D16" s="125"/>
      <c r="E16" s="30">
        <v>151</v>
      </c>
      <c r="F16" s="31">
        <v>150</v>
      </c>
      <c r="G16" s="31">
        <v>0</v>
      </c>
      <c r="H16" s="31">
        <v>1</v>
      </c>
      <c r="I16" s="30">
        <v>1</v>
      </c>
      <c r="J16" s="32">
        <v>1</v>
      </c>
      <c r="K16" s="32">
        <v>0</v>
      </c>
      <c r="L16" s="32">
        <v>0</v>
      </c>
      <c r="M16" s="32">
        <v>0</v>
      </c>
      <c r="N16" s="32" t="s">
        <v>128</v>
      </c>
      <c r="O16" s="32">
        <v>0</v>
      </c>
      <c r="P16" s="32">
        <v>0</v>
      </c>
      <c r="Q16" s="32">
        <v>0</v>
      </c>
      <c r="R16" s="30">
        <v>0</v>
      </c>
      <c r="S16" s="32">
        <v>0</v>
      </c>
      <c r="T16" s="32">
        <v>0</v>
      </c>
      <c r="U16" s="32">
        <v>0</v>
      </c>
      <c r="V16" s="32">
        <v>0</v>
      </c>
      <c r="W16" s="32" t="s">
        <v>128</v>
      </c>
      <c r="X16" s="32">
        <v>0</v>
      </c>
      <c r="Y16" s="32">
        <v>0</v>
      </c>
      <c r="Z16" s="33">
        <v>0</v>
      </c>
    </row>
    <row r="17" spans="2:26">
      <c r="B17" s="120"/>
      <c r="C17" s="124" t="s">
        <v>94</v>
      </c>
      <c r="D17" s="125"/>
      <c r="E17" s="30">
        <v>423</v>
      </c>
      <c r="F17" s="31">
        <v>419</v>
      </c>
      <c r="G17" s="31">
        <v>0</v>
      </c>
      <c r="H17" s="31">
        <v>4</v>
      </c>
      <c r="I17" s="30">
        <v>2</v>
      </c>
      <c r="J17" s="32">
        <v>2</v>
      </c>
      <c r="K17" s="32">
        <v>0</v>
      </c>
      <c r="L17" s="32">
        <v>0</v>
      </c>
      <c r="M17" s="32">
        <v>0</v>
      </c>
      <c r="N17" s="32" t="s">
        <v>128</v>
      </c>
      <c r="O17" s="32">
        <v>0</v>
      </c>
      <c r="P17" s="32">
        <v>0</v>
      </c>
      <c r="Q17" s="32">
        <v>0</v>
      </c>
      <c r="R17" s="30">
        <v>2</v>
      </c>
      <c r="S17" s="32">
        <v>2</v>
      </c>
      <c r="T17" s="32">
        <v>0</v>
      </c>
      <c r="U17" s="32">
        <v>0</v>
      </c>
      <c r="V17" s="32">
        <v>0</v>
      </c>
      <c r="W17" s="32" t="s">
        <v>128</v>
      </c>
      <c r="X17" s="32">
        <v>0</v>
      </c>
      <c r="Y17" s="32">
        <v>0</v>
      </c>
      <c r="Z17" s="33">
        <v>0</v>
      </c>
    </row>
    <row r="18" spans="2:26">
      <c r="B18" s="120"/>
      <c r="C18" s="124" t="s">
        <v>17</v>
      </c>
      <c r="D18" s="125"/>
      <c r="E18" s="30">
        <v>13</v>
      </c>
      <c r="F18" s="31">
        <v>13</v>
      </c>
      <c r="G18" s="31">
        <v>0</v>
      </c>
      <c r="H18" s="31">
        <v>0</v>
      </c>
      <c r="I18" s="30">
        <v>0</v>
      </c>
      <c r="J18" s="32">
        <v>0</v>
      </c>
      <c r="K18" s="32">
        <v>0</v>
      </c>
      <c r="L18" s="32">
        <v>0</v>
      </c>
      <c r="M18" s="32">
        <v>0</v>
      </c>
      <c r="N18" s="32" t="s">
        <v>128</v>
      </c>
      <c r="O18" s="32">
        <v>0</v>
      </c>
      <c r="P18" s="32">
        <v>0</v>
      </c>
      <c r="Q18" s="32">
        <v>0</v>
      </c>
      <c r="R18" s="30">
        <v>0</v>
      </c>
      <c r="S18" s="32">
        <v>0</v>
      </c>
      <c r="T18" s="32">
        <v>0</v>
      </c>
      <c r="U18" s="32">
        <v>0</v>
      </c>
      <c r="V18" s="32">
        <v>0</v>
      </c>
      <c r="W18" s="32" t="s">
        <v>128</v>
      </c>
      <c r="X18" s="32">
        <v>0</v>
      </c>
      <c r="Y18" s="32">
        <v>0</v>
      </c>
      <c r="Z18" s="33">
        <v>0</v>
      </c>
    </row>
    <row r="19" spans="2:26" ht="14.25" thickBot="1">
      <c r="B19" s="121"/>
      <c r="C19" s="117" t="s">
        <v>95</v>
      </c>
      <c r="D19" s="118"/>
      <c r="E19" s="34">
        <v>36475</v>
      </c>
      <c r="F19" s="35">
        <v>36022</v>
      </c>
      <c r="G19" s="35">
        <v>14</v>
      </c>
      <c r="H19" s="35">
        <v>439</v>
      </c>
      <c r="I19" s="34">
        <v>226</v>
      </c>
      <c r="J19" s="36">
        <v>87</v>
      </c>
      <c r="K19" s="36">
        <v>2</v>
      </c>
      <c r="L19" s="36">
        <v>1</v>
      </c>
      <c r="M19" s="36">
        <v>106</v>
      </c>
      <c r="N19" s="36" t="s">
        <v>128</v>
      </c>
      <c r="O19" s="36">
        <v>1</v>
      </c>
      <c r="P19" s="36">
        <v>27</v>
      </c>
      <c r="Q19" s="36">
        <v>2</v>
      </c>
      <c r="R19" s="34">
        <v>213</v>
      </c>
      <c r="S19" s="36">
        <v>109</v>
      </c>
      <c r="T19" s="36">
        <v>4</v>
      </c>
      <c r="U19" s="36">
        <v>0</v>
      </c>
      <c r="V19" s="36">
        <v>78</v>
      </c>
      <c r="W19" s="36" t="s">
        <v>128</v>
      </c>
      <c r="X19" s="36">
        <v>0</v>
      </c>
      <c r="Y19" s="36">
        <v>18</v>
      </c>
      <c r="Z19" s="37">
        <v>4</v>
      </c>
    </row>
    <row r="20" spans="2:26" ht="13.5" customHeight="1">
      <c r="B20" s="129" t="s">
        <v>2</v>
      </c>
      <c r="C20" s="122" t="s">
        <v>19</v>
      </c>
      <c r="D20" s="123"/>
      <c r="E20" s="25">
        <v>78</v>
      </c>
      <c r="F20" s="38">
        <v>78</v>
      </c>
      <c r="G20" s="38">
        <v>0</v>
      </c>
      <c r="H20" s="38">
        <v>0</v>
      </c>
      <c r="I20" s="25">
        <v>0</v>
      </c>
      <c r="J20" s="39">
        <v>0</v>
      </c>
      <c r="K20" s="39">
        <v>0</v>
      </c>
      <c r="L20" s="39">
        <v>0</v>
      </c>
      <c r="M20" s="39">
        <v>0</v>
      </c>
      <c r="N20" s="39" t="s">
        <v>128</v>
      </c>
      <c r="O20" s="39">
        <v>0</v>
      </c>
      <c r="P20" s="39">
        <v>0</v>
      </c>
      <c r="Q20" s="39">
        <v>0</v>
      </c>
      <c r="R20" s="25">
        <v>0</v>
      </c>
      <c r="S20" s="39">
        <v>0</v>
      </c>
      <c r="T20" s="39">
        <v>0</v>
      </c>
      <c r="U20" s="39">
        <v>0</v>
      </c>
      <c r="V20" s="39">
        <v>0</v>
      </c>
      <c r="W20" s="39" t="s">
        <v>128</v>
      </c>
      <c r="X20" s="39">
        <v>0</v>
      </c>
      <c r="Y20" s="39">
        <v>0</v>
      </c>
      <c r="Z20" s="40">
        <v>0</v>
      </c>
    </row>
    <row r="21" spans="2:26">
      <c r="B21" s="130"/>
      <c r="C21" s="124" t="s">
        <v>96</v>
      </c>
      <c r="D21" s="125"/>
      <c r="E21" s="30">
        <v>27</v>
      </c>
      <c r="F21" s="31">
        <v>27</v>
      </c>
      <c r="G21" s="31">
        <v>0</v>
      </c>
      <c r="H21" s="31">
        <v>0</v>
      </c>
      <c r="I21" s="30">
        <v>0</v>
      </c>
      <c r="J21" s="32">
        <v>0</v>
      </c>
      <c r="K21" s="32">
        <v>0</v>
      </c>
      <c r="L21" s="32">
        <v>0</v>
      </c>
      <c r="M21" s="32">
        <v>0</v>
      </c>
      <c r="N21" s="32" t="s">
        <v>128</v>
      </c>
      <c r="O21" s="32">
        <v>0</v>
      </c>
      <c r="P21" s="32">
        <v>0</v>
      </c>
      <c r="Q21" s="32">
        <v>0</v>
      </c>
      <c r="R21" s="30">
        <v>0</v>
      </c>
      <c r="S21" s="32">
        <v>0</v>
      </c>
      <c r="T21" s="32">
        <v>0</v>
      </c>
      <c r="U21" s="32">
        <v>0</v>
      </c>
      <c r="V21" s="32">
        <v>0</v>
      </c>
      <c r="W21" s="32" t="s">
        <v>128</v>
      </c>
      <c r="X21" s="32">
        <v>0</v>
      </c>
      <c r="Y21" s="32">
        <v>0</v>
      </c>
      <c r="Z21" s="33">
        <v>0</v>
      </c>
    </row>
    <row r="22" spans="2:26">
      <c r="B22" s="130"/>
      <c r="C22" s="124" t="s">
        <v>21</v>
      </c>
      <c r="D22" s="125"/>
      <c r="E22" s="30">
        <v>8</v>
      </c>
      <c r="F22" s="31">
        <v>8</v>
      </c>
      <c r="G22" s="31">
        <v>0</v>
      </c>
      <c r="H22" s="31">
        <v>0</v>
      </c>
      <c r="I22" s="30">
        <v>0</v>
      </c>
      <c r="J22" s="32">
        <v>0</v>
      </c>
      <c r="K22" s="32">
        <v>0</v>
      </c>
      <c r="L22" s="32">
        <v>0</v>
      </c>
      <c r="M22" s="32">
        <v>0</v>
      </c>
      <c r="N22" s="32" t="s">
        <v>128</v>
      </c>
      <c r="O22" s="32">
        <v>0</v>
      </c>
      <c r="P22" s="32">
        <v>0</v>
      </c>
      <c r="Q22" s="32">
        <v>0</v>
      </c>
      <c r="R22" s="30">
        <v>0</v>
      </c>
      <c r="S22" s="32">
        <v>0</v>
      </c>
      <c r="T22" s="32">
        <v>0</v>
      </c>
      <c r="U22" s="32">
        <v>0</v>
      </c>
      <c r="V22" s="32">
        <v>0</v>
      </c>
      <c r="W22" s="32" t="s">
        <v>128</v>
      </c>
      <c r="X22" s="32">
        <v>0</v>
      </c>
      <c r="Y22" s="32">
        <v>0</v>
      </c>
      <c r="Z22" s="33">
        <v>0</v>
      </c>
    </row>
    <row r="23" spans="2:26">
      <c r="B23" s="130"/>
      <c r="C23" s="124" t="s">
        <v>22</v>
      </c>
      <c r="D23" s="125"/>
      <c r="E23" s="30">
        <v>1</v>
      </c>
      <c r="F23" s="31">
        <v>1</v>
      </c>
      <c r="G23" s="31">
        <v>0</v>
      </c>
      <c r="H23" s="31">
        <v>0</v>
      </c>
      <c r="I23" s="30">
        <v>0</v>
      </c>
      <c r="J23" s="32">
        <v>0</v>
      </c>
      <c r="K23" s="32">
        <v>0</v>
      </c>
      <c r="L23" s="32">
        <v>0</v>
      </c>
      <c r="M23" s="32">
        <v>0</v>
      </c>
      <c r="N23" s="32" t="s">
        <v>128</v>
      </c>
      <c r="O23" s="32">
        <v>0</v>
      </c>
      <c r="P23" s="32">
        <v>0</v>
      </c>
      <c r="Q23" s="32">
        <v>0</v>
      </c>
      <c r="R23" s="30">
        <v>0</v>
      </c>
      <c r="S23" s="32">
        <v>0</v>
      </c>
      <c r="T23" s="32">
        <v>0</v>
      </c>
      <c r="U23" s="32">
        <v>0</v>
      </c>
      <c r="V23" s="32">
        <v>0</v>
      </c>
      <c r="W23" s="32" t="s">
        <v>128</v>
      </c>
      <c r="X23" s="32">
        <v>0</v>
      </c>
      <c r="Y23" s="32">
        <v>0</v>
      </c>
      <c r="Z23" s="33">
        <v>0</v>
      </c>
    </row>
    <row r="24" spans="2:26">
      <c r="B24" s="130"/>
      <c r="C24" s="124" t="s">
        <v>97</v>
      </c>
      <c r="D24" s="125"/>
      <c r="E24" s="30">
        <v>1259</v>
      </c>
      <c r="F24" s="31">
        <v>1255</v>
      </c>
      <c r="G24" s="31">
        <v>0</v>
      </c>
      <c r="H24" s="31">
        <v>4</v>
      </c>
      <c r="I24" s="30">
        <v>2</v>
      </c>
      <c r="J24" s="32">
        <v>0</v>
      </c>
      <c r="K24" s="32">
        <v>1</v>
      </c>
      <c r="L24" s="32">
        <v>0</v>
      </c>
      <c r="M24" s="32">
        <v>0</v>
      </c>
      <c r="N24" s="32" t="s">
        <v>128</v>
      </c>
      <c r="O24" s="32">
        <v>0</v>
      </c>
      <c r="P24" s="32">
        <v>1</v>
      </c>
      <c r="Q24" s="32">
        <v>0</v>
      </c>
      <c r="R24" s="30">
        <v>2</v>
      </c>
      <c r="S24" s="32">
        <v>1</v>
      </c>
      <c r="T24" s="32">
        <v>1</v>
      </c>
      <c r="U24" s="32">
        <v>0</v>
      </c>
      <c r="V24" s="32">
        <v>0</v>
      </c>
      <c r="W24" s="32" t="s">
        <v>128</v>
      </c>
      <c r="X24" s="32">
        <v>0</v>
      </c>
      <c r="Y24" s="32">
        <v>0</v>
      </c>
      <c r="Z24" s="33">
        <v>0</v>
      </c>
    </row>
    <row r="25" spans="2:26">
      <c r="B25" s="130"/>
      <c r="C25" s="124" t="s">
        <v>98</v>
      </c>
      <c r="D25" s="125"/>
      <c r="E25" s="30">
        <v>200</v>
      </c>
      <c r="F25" s="31">
        <v>200</v>
      </c>
      <c r="G25" s="31">
        <v>0</v>
      </c>
      <c r="H25" s="31">
        <v>0</v>
      </c>
      <c r="I25" s="30">
        <v>0</v>
      </c>
      <c r="J25" s="32">
        <v>0</v>
      </c>
      <c r="K25" s="32">
        <v>0</v>
      </c>
      <c r="L25" s="32">
        <v>0</v>
      </c>
      <c r="M25" s="32">
        <v>0</v>
      </c>
      <c r="N25" s="32" t="s">
        <v>128</v>
      </c>
      <c r="O25" s="32">
        <v>0</v>
      </c>
      <c r="P25" s="32">
        <v>0</v>
      </c>
      <c r="Q25" s="32">
        <v>0</v>
      </c>
      <c r="R25" s="30">
        <v>0</v>
      </c>
      <c r="S25" s="32">
        <v>0</v>
      </c>
      <c r="T25" s="32">
        <v>0</v>
      </c>
      <c r="U25" s="32">
        <v>0</v>
      </c>
      <c r="V25" s="32">
        <v>0</v>
      </c>
      <c r="W25" s="32" t="s">
        <v>128</v>
      </c>
      <c r="X25" s="32">
        <v>0</v>
      </c>
      <c r="Y25" s="32">
        <v>0</v>
      </c>
      <c r="Z25" s="33">
        <v>0</v>
      </c>
    </row>
    <row r="26" spans="2:26" ht="13.5" customHeight="1">
      <c r="B26" s="130"/>
      <c r="C26" s="132" t="s">
        <v>99</v>
      </c>
      <c r="D26" s="51" t="s">
        <v>100</v>
      </c>
      <c r="E26" s="30">
        <v>33</v>
      </c>
      <c r="F26" s="31">
        <v>33</v>
      </c>
      <c r="G26" s="31">
        <v>0</v>
      </c>
      <c r="H26" s="31">
        <v>0</v>
      </c>
      <c r="I26" s="30">
        <v>0</v>
      </c>
      <c r="J26" s="32">
        <v>0</v>
      </c>
      <c r="K26" s="32">
        <v>0</v>
      </c>
      <c r="L26" s="32">
        <v>0</v>
      </c>
      <c r="M26" s="32">
        <v>0</v>
      </c>
      <c r="N26" s="32" t="s">
        <v>128</v>
      </c>
      <c r="O26" s="32">
        <v>0</v>
      </c>
      <c r="P26" s="32">
        <v>0</v>
      </c>
      <c r="Q26" s="32">
        <v>0</v>
      </c>
      <c r="R26" s="30">
        <v>0</v>
      </c>
      <c r="S26" s="32">
        <v>0</v>
      </c>
      <c r="T26" s="32">
        <v>0</v>
      </c>
      <c r="U26" s="32">
        <v>0</v>
      </c>
      <c r="V26" s="32">
        <v>0</v>
      </c>
      <c r="W26" s="32" t="s">
        <v>128</v>
      </c>
      <c r="X26" s="32">
        <v>0</v>
      </c>
      <c r="Y26" s="32">
        <v>0</v>
      </c>
      <c r="Z26" s="33">
        <v>0</v>
      </c>
    </row>
    <row r="27" spans="2:26">
      <c r="B27" s="130"/>
      <c r="C27" s="132"/>
      <c r="D27" s="51" t="s">
        <v>101</v>
      </c>
      <c r="E27" s="30">
        <v>0</v>
      </c>
      <c r="F27" s="31">
        <v>0</v>
      </c>
      <c r="G27" s="31">
        <v>0</v>
      </c>
      <c r="H27" s="31">
        <v>0</v>
      </c>
      <c r="I27" s="30">
        <v>0</v>
      </c>
      <c r="J27" s="32">
        <v>0</v>
      </c>
      <c r="K27" s="32">
        <v>0</v>
      </c>
      <c r="L27" s="32">
        <v>0</v>
      </c>
      <c r="M27" s="32">
        <v>0</v>
      </c>
      <c r="N27" s="32" t="s">
        <v>128</v>
      </c>
      <c r="O27" s="32">
        <v>0</v>
      </c>
      <c r="P27" s="32">
        <v>0</v>
      </c>
      <c r="Q27" s="32">
        <v>0</v>
      </c>
      <c r="R27" s="30">
        <v>0</v>
      </c>
      <c r="S27" s="32">
        <v>0</v>
      </c>
      <c r="T27" s="32">
        <v>0</v>
      </c>
      <c r="U27" s="32">
        <v>0</v>
      </c>
      <c r="V27" s="32">
        <v>0</v>
      </c>
      <c r="W27" s="32" t="s">
        <v>128</v>
      </c>
      <c r="X27" s="32">
        <v>0</v>
      </c>
      <c r="Y27" s="32">
        <v>0</v>
      </c>
      <c r="Z27" s="33">
        <v>0</v>
      </c>
    </row>
    <row r="28" spans="2:26">
      <c r="B28" s="130"/>
      <c r="C28" s="132"/>
      <c r="D28" s="51" t="s">
        <v>102</v>
      </c>
      <c r="E28" s="30">
        <v>6</v>
      </c>
      <c r="F28" s="31">
        <v>6</v>
      </c>
      <c r="G28" s="31">
        <v>0</v>
      </c>
      <c r="H28" s="31">
        <v>0</v>
      </c>
      <c r="I28" s="30">
        <v>0</v>
      </c>
      <c r="J28" s="32">
        <v>0</v>
      </c>
      <c r="K28" s="32">
        <v>0</v>
      </c>
      <c r="L28" s="32">
        <v>0</v>
      </c>
      <c r="M28" s="32">
        <v>0</v>
      </c>
      <c r="N28" s="32" t="s">
        <v>128</v>
      </c>
      <c r="O28" s="32">
        <v>0</v>
      </c>
      <c r="P28" s="32">
        <v>0</v>
      </c>
      <c r="Q28" s="32">
        <v>0</v>
      </c>
      <c r="R28" s="30">
        <v>0</v>
      </c>
      <c r="S28" s="32">
        <v>0</v>
      </c>
      <c r="T28" s="32">
        <v>0</v>
      </c>
      <c r="U28" s="32">
        <v>0</v>
      </c>
      <c r="V28" s="32">
        <v>0</v>
      </c>
      <c r="W28" s="32" t="s">
        <v>128</v>
      </c>
      <c r="X28" s="32">
        <v>0</v>
      </c>
      <c r="Y28" s="32">
        <v>0</v>
      </c>
      <c r="Z28" s="33">
        <v>0</v>
      </c>
    </row>
    <row r="29" spans="2:26">
      <c r="B29" s="130"/>
      <c r="C29" s="132"/>
      <c r="D29" s="51" t="s">
        <v>103</v>
      </c>
      <c r="E29" s="30">
        <v>46</v>
      </c>
      <c r="F29" s="31">
        <v>46</v>
      </c>
      <c r="G29" s="31">
        <v>0</v>
      </c>
      <c r="H29" s="31">
        <v>0</v>
      </c>
      <c r="I29" s="30">
        <v>0</v>
      </c>
      <c r="J29" s="32">
        <v>0</v>
      </c>
      <c r="K29" s="32">
        <v>0</v>
      </c>
      <c r="L29" s="32">
        <v>0</v>
      </c>
      <c r="M29" s="32">
        <v>0</v>
      </c>
      <c r="N29" s="32" t="s">
        <v>128</v>
      </c>
      <c r="O29" s="32">
        <v>0</v>
      </c>
      <c r="P29" s="32">
        <v>0</v>
      </c>
      <c r="Q29" s="32">
        <v>0</v>
      </c>
      <c r="R29" s="30">
        <v>0</v>
      </c>
      <c r="S29" s="32">
        <v>0</v>
      </c>
      <c r="T29" s="32">
        <v>0</v>
      </c>
      <c r="U29" s="32">
        <v>0</v>
      </c>
      <c r="V29" s="32">
        <v>0</v>
      </c>
      <c r="W29" s="32" t="s">
        <v>128</v>
      </c>
      <c r="X29" s="32">
        <v>0</v>
      </c>
      <c r="Y29" s="32">
        <v>0</v>
      </c>
      <c r="Z29" s="33">
        <v>0</v>
      </c>
    </row>
    <row r="30" spans="2:26">
      <c r="B30" s="130"/>
      <c r="C30" s="132"/>
      <c r="D30" s="51" t="s">
        <v>104</v>
      </c>
      <c r="E30" s="30">
        <v>54</v>
      </c>
      <c r="F30" s="31">
        <v>54</v>
      </c>
      <c r="G30" s="31">
        <v>0</v>
      </c>
      <c r="H30" s="31">
        <v>0</v>
      </c>
      <c r="I30" s="30">
        <v>0</v>
      </c>
      <c r="J30" s="32">
        <v>0</v>
      </c>
      <c r="K30" s="32">
        <v>0</v>
      </c>
      <c r="L30" s="32">
        <v>0</v>
      </c>
      <c r="M30" s="32">
        <v>0</v>
      </c>
      <c r="N30" s="32" t="s">
        <v>128</v>
      </c>
      <c r="O30" s="32">
        <v>0</v>
      </c>
      <c r="P30" s="32">
        <v>0</v>
      </c>
      <c r="Q30" s="32">
        <v>0</v>
      </c>
      <c r="R30" s="30">
        <v>0</v>
      </c>
      <c r="S30" s="32">
        <v>0</v>
      </c>
      <c r="T30" s="32">
        <v>0</v>
      </c>
      <c r="U30" s="32">
        <v>0</v>
      </c>
      <c r="V30" s="32">
        <v>0</v>
      </c>
      <c r="W30" s="32" t="s">
        <v>128</v>
      </c>
      <c r="X30" s="32">
        <v>0</v>
      </c>
      <c r="Y30" s="32">
        <v>0</v>
      </c>
      <c r="Z30" s="33">
        <v>0</v>
      </c>
    </row>
    <row r="31" spans="2:26">
      <c r="B31" s="130"/>
      <c r="C31" s="132"/>
      <c r="D31" s="51" t="s">
        <v>105</v>
      </c>
      <c r="E31" s="30">
        <v>50</v>
      </c>
      <c r="F31" s="31">
        <v>50</v>
      </c>
      <c r="G31" s="31">
        <v>0</v>
      </c>
      <c r="H31" s="31">
        <v>0</v>
      </c>
      <c r="I31" s="30">
        <v>0</v>
      </c>
      <c r="J31" s="32">
        <v>0</v>
      </c>
      <c r="K31" s="32">
        <v>0</v>
      </c>
      <c r="L31" s="32">
        <v>0</v>
      </c>
      <c r="M31" s="32">
        <v>0</v>
      </c>
      <c r="N31" s="32" t="s">
        <v>128</v>
      </c>
      <c r="O31" s="32">
        <v>0</v>
      </c>
      <c r="P31" s="32">
        <v>0</v>
      </c>
      <c r="Q31" s="32">
        <v>0</v>
      </c>
      <c r="R31" s="30">
        <v>0</v>
      </c>
      <c r="S31" s="32">
        <v>0</v>
      </c>
      <c r="T31" s="32">
        <v>0</v>
      </c>
      <c r="U31" s="32">
        <v>0</v>
      </c>
      <c r="V31" s="32">
        <v>0</v>
      </c>
      <c r="W31" s="32" t="s">
        <v>128</v>
      </c>
      <c r="X31" s="32">
        <v>0</v>
      </c>
      <c r="Y31" s="32">
        <v>0</v>
      </c>
      <c r="Z31" s="33">
        <v>0</v>
      </c>
    </row>
    <row r="32" spans="2:26">
      <c r="B32" s="130"/>
      <c r="C32" s="132"/>
      <c r="D32" s="51" t="s">
        <v>106</v>
      </c>
      <c r="E32" s="30">
        <v>97</v>
      </c>
      <c r="F32" s="31">
        <v>97</v>
      </c>
      <c r="G32" s="31">
        <v>0</v>
      </c>
      <c r="H32" s="31">
        <v>0</v>
      </c>
      <c r="I32" s="30">
        <v>0</v>
      </c>
      <c r="J32" s="32">
        <v>0</v>
      </c>
      <c r="K32" s="32">
        <v>0</v>
      </c>
      <c r="L32" s="32">
        <v>0</v>
      </c>
      <c r="M32" s="32">
        <v>0</v>
      </c>
      <c r="N32" s="32" t="s">
        <v>128</v>
      </c>
      <c r="O32" s="32">
        <v>0</v>
      </c>
      <c r="P32" s="32">
        <v>0</v>
      </c>
      <c r="Q32" s="32">
        <v>0</v>
      </c>
      <c r="R32" s="30">
        <v>0</v>
      </c>
      <c r="S32" s="32">
        <v>0</v>
      </c>
      <c r="T32" s="32">
        <v>0</v>
      </c>
      <c r="U32" s="32">
        <v>0</v>
      </c>
      <c r="V32" s="32">
        <v>0</v>
      </c>
      <c r="W32" s="32" t="s">
        <v>128</v>
      </c>
      <c r="X32" s="32">
        <v>0</v>
      </c>
      <c r="Y32" s="32">
        <v>0</v>
      </c>
      <c r="Z32" s="33">
        <v>0</v>
      </c>
    </row>
    <row r="33" spans="2:26">
      <c r="B33" s="130"/>
      <c r="C33" s="132"/>
      <c r="D33" s="51" t="s">
        <v>107</v>
      </c>
      <c r="E33" s="30">
        <v>0</v>
      </c>
      <c r="F33" s="31">
        <v>0</v>
      </c>
      <c r="G33" s="31">
        <v>0</v>
      </c>
      <c r="H33" s="31">
        <v>0</v>
      </c>
      <c r="I33" s="30">
        <v>0</v>
      </c>
      <c r="J33" s="32">
        <v>0</v>
      </c>
      <c r="K33" s="32">
        <v>0</v>
      </c>
      <c r="L33" s="32">
        <v>0</v>
      </c>
      <c r="M33" s="32">
        <v>0</v>
      </c>
      <c r="N33" s="32" t="s">
        <v>128</v>
      </c>
      <c r="O33" s="32">
        <v>0</v>
      </c>
      <c r="P33" s="32">
        <v>0</v>
      </c>
      <c r="Q33" s="32">
        <v>0</v>
      </c>
      <c r="R33" s="30">
        <v>0</v>
      </c>
      <c r="S33" s="32">
        <v>0</v>
      </c>
      <c r="T33" s="32">
        <v>0</v>
      </c>
      <c r="U33" s="32">
        <v>0</v>
      </c>
      <c r="V33" s="32">
        <v>0</v>
      </c>
      <c r="W33" s="32" t="s">
        <v>128</v>
      </c>
      <c r="X33" s="32">
        <v>0</v>
      </c>
      <c r="Y33" s="32">
        <v>0</v>
      </c>
      <c r="Z33" s="33">
        <v>0</v>
      </c>
    </row>
    <row r="34" spans="2:26">
      <c r="B34" s="130"/>
      <c r="C34" s="132"/>
      <c r="D34" s="51" t="s">
        <v>17</v>
      </c>
      <c r="E34" s="30">
        <v>476</v>
      </c>
      <c r="F34" s="31">
        <v>473</v>
      </c>
      <c r="G34" s="31">
        <v>0</v>
      </c>
      <c r="H34" s="31">
        <v>3</v>
      </c>
      <c r="I34" s="30">
        <v>2</v>
      </c>
      <c r="J34" s="32">
        <v>2</v>
      </c>
      <c r="K34" s="32">
        <v>0</v>
      </c>
      <c r="L34" s="32">
        <v>0</v>
      </c>
      <c r="M34" s="32">
        <v>0</v>
      </c>
      <c r="N34" s="32" t="s">
        <v>128</v>
      </c>
      <c r="O34" s="32">
        <v>0</v>
      </c>
      <c r="P34" s="32">
        <v>0</v>
      </c>
      <c r="Q34" s="32">
        <v>0</v>
      </c>
      <c r="R34" s="30">
        <v>1</v>
      </c>
      <c r="S34" s="32">
        <v>1</v>
      </c>
      <c r="T34" s="32">
        <v>0</v>
      </c>
      <c r="U34" s="32">
        <v>0</v>
      </c>
      <c r="V34" s="32">
        <v>0</v>
      </c>
      <c r="W34" s="32" t="s">
        <v>128</v>
      </c>
      <c r="X34" s="32">
        <v>0</v>
      </c>
      <c r="Y34" s="32">
        <v>0</v>
      </c>
      <c r="Z34" s="33">
        <v>0</v>
      </c>
    </row>
    <row r="35" spans="2:26">
      <c r="B35" s="130"/>
      <c r="C35" s="132"/>
      <c r="D35" s="41" t="s">
        <v>18</v>
      </c>
      <c r="E35" s="30">
        <v>762</v>
      </c>
      <c r="F35" s="31">
        <v>759</v>
      </c>
      <c r="G35" s="31">
        <v>0</v>
      </c>
      <c r="H35" s="31">
        <v>3</v>
      </c>
      <c r="I35" s="30">
        <v>2</v>
      </c>
      <c r="J35" s="32">
        <v>2</v>
      </c>
      <c r="K35" s="32">
        <v>0</v>
      </c>
      <c r="L35" s="32">
        <v>0</v>
      </c>
      <c r="M35" s="32">
        <v>0</v>
      </c>
      <c r="N35" s="32" t="s">
        <v>128</v>
      </c>
      <c r="O35" s="32">
        <v>0</v>
      </c>
      <c r="P35" s="32">
        <v>0</v>
      </c>
      <c r="Q35" s="32">
        <v>0</v>
      </c>
      <c r="R35" s="30">
        <v>1</v>
      </c>
      <c r="S35" s="32">
        <v>1</v>
      </c>
      <c r="T35" s="32">
        <v>0</v>
      </c>
      <c r="U35" s="32">
        <v>0</v>
      </c>
      <c r="V35" s="32">
        <v>0</v>
      </c>
      <c r="W35" s="32" t="s">
        <v>128</v>
      </c>
      <c r="X35" s="32">
        <v>0</v>
      </c>
      <c r="Y35" s="32">
        <v>0</v>
      </c>
      <c r="Z35" s="33">
        <v>0</v>
      </c>
    </row>
    <row r="36" spans="2:26" ht="13.5" customHeight="1">
      <c r="B36" s="130"/>
      <c r="C36" s="133" t="s">
        <v>108</v>
      </c>
      <c r="D36" s="51" t="s">
        <v>100</v>
      </c>
      <c r="E36" s="30">
        <v>18</v>
      </c>
      <c r="F36" s="31">
        <v>18</v>
      </c>
      <c r="G36" s="31">
        <v>0</v>
      </c>
      <c r="H36" s="31">
        <v>0</v>
      </c>
      <c r="I36" s="30">
        <v>0</v>
      </c>
      <c r="J36" s="32">
        <v>0</v>
      </c>
      <c r="K36" s="32">
        <v>0</v>
      </c>
      <c r="L36" s="32">
        <v>0</v>
      </c>
      <c r="M36" s="32">
        <v>0</v>
      </c>
      <c r="N36" s="32" t="s">
        <v>128</v>
      </c>
      <c r="O36" s="32">
        <v>0</v>
      </c>
      <c r="P36" s="32">
        <v>0</v>
      </c>
      <c r="Q36" s="32">
        <v>0</v>
      </c>
      <c r="R36" s="30">
        <v>0</v>
      </c>
      <c r="S36" s="32">
        <v>0</v>
      </c>
      <c r="T36" s="32">
        <v>0</v>
      </c>
      <c r="U36" s="32">
        <v>0</v>
      </c>
      <c r="V36" s="32">
        <v>0</v>
      </c>
      <c r="W36" s="32" t="s">
        <v>128</v>
      </c>
      <c r="X36" s="32">
        <v>0</v>
      </c>
      <c r="Y36" s="32">
        <v>0</v>
      </c>
      <c r="Z36" s="33">
        <v>0</v>
      </c>
    </row>
    <row r="37" spans="2:26">
      <c r="B37" s="130"/>
      <c r="C37" s="133"/>
      <c r="D37" s="51" t="s">
        <v>101</v>
      </c>
      <c r="E37" s="30">
        <v>0</v>
      </c>
      <c r="F37" s="31">
        <v>0</v>
      </c>
      <c r="G37" s="31">
        <v>0</v>
      </c>
      <c r="H37" s="31">
        <v>0</v>
      </c>
      <c r="I37" s="30">
        <v>0</v>
      </c>
      <c r="J37" s="32">
        <v>0</v>
      </c>
      <c r="K37" s="32">
        <v>0</v>
      </c>
      <c r="L37" s="32">
        <v>0</v>
      </c>
      <c r="M37" s="32">
        <v>0</v>
      </c>
      <c r="N37" s="32" t="s">
        <v>128</v>
      </c>
      <c r="O37" s="32">
        <v>0</v>
      </c>
      <c r="P37" s="32">
        <v>0</v>
      </c>
      <c r="Q37" s="32">
        <v>0</v>
      </c>
      <c r="R37" s="30">
        <v>0</v>
      </c>
      <c r="S37" s="32">
        <v>0</v>
      </c>
      <c r="T37" s="32">
        <v>0</v>
      </c>
      <c r="U37" s="32">
        <v>0</v>
      </c>
      <c r="V37" s="32">
        <v>0</v>
      </c>
      <c r="W37" s="32" t="s">
        <v>128</v>
      </c>
      <c r="X37" s="32">
        <v>0</v>
      </c>
      <c r="Y37" s="32">
        <v>0</v>
      </c>
      <c r="Z37" s="33">
        <v>0</v>
      </c>
    </row>
    <row r="38" spans="2:26">
      <c r="B38" s="130"/>
      <c r="C38" s="133"/>
      <c r="D38" s="51" t="s">
        <v>102</v>
      </c>
      <c r="E38" s="30">
        <v>2</v>
      </c>
      <c r="F38" s="31">
        <v>2</v>
      </c>
      <c r="G38" s="31">
        <v>0</v>
      </c>
      <c r="H38" s="31">
        <v>0</v>
      </c>
      <c r="I38" s="30">
        <v>0</v>
      </c>
      <c r="J38" s="32">
        <v>0</v>
      </c>
      <c r="K38" s="32">
        <v>0</v>
      </c>
      <c r="L38" s="32">
        <v>0</v>
      </c>
      <c r="M38" s="32">
        <v>0</v>
      </c>
      <c r="N38" s="32" t="s">
        <v>128</v>
      </c>
      <c r="O38" s="32">
        <v>0</v>
      </c>
      <c r="P38" s="32">
        <v>0</v>
      </c>
      <c r="Q38" s="32">
        <v>0</v>
      </c>
      <c r="R38" s="30">
        <v>0</v>
      </c>
      <c r="S38" s="32">
        <v>0</v>
      </c>
      <c r="T38" s="32">
        <v>0</v>
      </c>
      <c r="U38" s="32">
        <v>0</v>
      </c>
      <c r="V38" s="32">
        <v>0</v>
      </c>
      <c r="W38" s="32" t="s">
        <v>128</v>
      </c>
      <c r="X38" s="32">
        <v>0</v>
      </c>
      <c r="Y38" s="32">
        <v>0</v>
      </c>
      <c r="Z38" s="33">
        <v>0</v>
      </c>
    </row>
    <row r="39" spans="2:26">
      <c r="B39" s="130"/>
      <c r="C39" s="133"/>
      <c r="D39" s="51" t="s">
        <v>103</v>
      </c>
      <c r="E39" s="30">
        <v>15</v>
      </c>
      <c r="F39" s="31">
        <v>15</v>
      </c>
      <c r="G39" s="31">
        <v>0</v>
      </c>
      <c r="H39" s="31">
        <v>0</v>
      </c>
      <c r="I39" s="30">
        <v>0</v>
      </c>
      <c r="J39" s="32">
        <v>0</v>
      </c>
      <c r="K39" s="32">
        <v>0</v>
      </c>
      <c r="L39" s="32">
        <v>0</v>
      </c>
      <c r="M39" s="32">
        <v>0</v>
      </c>
      <c r="N39" s="32" t="s">
        <v>128</v>
      </c>
      <c r="O39" s="32">
        <v>0</v>
      </c>
      <c r="P39" s="32">
        <v>0</v>
      </c>
      <c r="Q39" s="32">
        <v>0</v>
      </c>
      <c r="R39" s="30">
        <v>0</v>
      </c>
      <c r="S39" s="32">
        <v>0</v>
      </c>
      <c r="T39" s="32">
        <v>0</v>
      </c>
      <c r="U39" s="32">
        <v>0</v>
      </c>
      <c r="V39" s="32">
        <v>0</v>
      </c>
      <c r="W39" s="32" t="s">
        <v>128</v>
      </c>
      <c r="X39" s="32">
        <v>0</v>
      </c>
      <c r="Y39" s="32">
        <v>0</v>
      </c>
      <c r="Z39" s="33">
        <v>0</v>
      </c>
    </row>
    <row r="40" spans="2:26">
      <c r="B40" s="130"/>
      <c r="C40" s="133"/>
      <c r="D40" s="51" t="s">
        <v>104</v>
      </c>
      <c r="E40" s="30">
        <v>57</v>
      </c>
      <c r="F40" s="31">
        <v>57</v>
      </c>
      <c r="G40" s="31">
        <v>0</v>
      </c>
      <c r="H40" s="31">
        <v>0</v>
      </c>
      <c r="I40" s="30">
        <v>0</v>
      </c>
      <c r="J40" s="32">
        <v>0</v>
      </c>
      <c r="K40" s="32">
        <v>0</v>
      </c>
      <c r="L40" s="32">
        <v>0</v>
      </c>
      <c r="M40" s="32">
        <v>0</v>
      </c>
      <c r="N40" s="32" t="s">
        <v>128</v>
      </c>
      <c r="O40" s="32">
        <v>0</v>
      </c>
      <c r="P40" s="32">
        <v>0</v>
      </c>
      <c r="Q40" s="32">
        <v>0</v>
      </c>
      <c r="R40" s="30">
        <v>0</v>
      </c>
      <c r="S40" s="32">
        <v>0</v>
      </c>
      <c r="T40" s="32">
        <v>0</v>
      </c>
      <c r="U40" s="32">
        <v>0</v>
      </c>
      <c r="V40" s="32">
        <v>0</v>
      </c>
      <c r="W40" s="32" t="s">
        <v>128</v>
      </c>
      <c r="X40" s="32">
        <v>0</v>
      </c>
      <c r="Y40" s="32">
        <v>0</v>
      </c>
      <c r="Z40" s="33">
        <v>0</v>
      </c>
    </row>
    <row r="41" spans="2:26">
      <c r="B41" s="130"/>
      <c r="C41" s="133"/>
      <c r="D41" s="51" t="s">
        <v>105</v>
      </c>
      <c r="E41" s="30">
        <v>40</v>
      </c>
      <c r="F41" s="31">
        <v>40</v>
      </c>
      <c r="G41" s="31">
        <v>0</v>
      </c>
      <c r="H41" s="31">
        <v>0</v>
      </c>
      <c r="I41" s="30">
        <v>0</v>
      </c>
      <c r="J41" s="32">
        <v>0</v>
      </c>
      <c r="K41" s="32">
        <v>0</v>
      </c>
      <c r="L41" s="32">
        <v>0</v>
      </c>
      <c r="M41" s="32">
        <v>0</v>
      </c>
      <c r="N41" s="32" t="s">
        <v>128</v>
      </c>
      <c r="O41" s="32">
        <v>0</v>
      </c>
      <c r="P41" s="32">
        <v>0</v>
      </c>
      <c r="Q41" s="32">
        <v>0</v>
      </c>
      <c r="R41" s="30">
        <v>0</v>
      </c>
      <c r="S41" s="32">
        <v>0</v>
      </c>
      <c r="T41" s="32">
        <v>0</v>
      </c>
      <c r="U41" s="32">
        <v>0</v>
      </c>
      <c r="V41" s="32">
        <v>0</v>
      </c>
      <c r="W41" s="32" t="s">
        <v>128</v>
      </c>
      <c r="X41" s="32">
        <v>0</v>
      </c>
      <c r="Y41" s="32">
        <v>0</v>
      </c>
      <c r="Z41" s="33">
        <v>0</v>
      </c>
    </row>
    <row r="42" spans="2:26">
      <c r="B42" s="130"/>
      <c r="C42" s="133"/>
      <c r="D42" s="51" t="s">
        <v>106</v>
      </c>
      <c r="E42" s="30">
        <v>252</v>
      </c>
      <c r="F42" s="31">
        <v>252</v>
      </c>
      <c r="G42" s="31">
        <v>0</v>
      </c>
      <c r="H42" s="31">
        <v>0</v>
      </c>
      <c r="I42" s="30">
        <v>0</v>
      </c>
      <c r="J42" s="32">
        <v>0</v>
      </c>
      <c r="K42" s="32">
        <v>0</v>
      </c>
      <c r="L42" s="32">
        <v>0</v>
      </c>
      <c r="M42" s="32">
        <v>0</v>
      </c>
      <c r="N42" s="32" t="s">
        <v>128</v>
      </c>
      <c r="O42" s="32">
        <v>0</v>
      </c>
      <c r="P42" s="32">
        <v>0</v>
      </c>
      <c r="Q42" s="32">
        <v>0</v>
      </c>
      <c r="R42" s="30">
        <v>0</v>
      </c>
      <c r="S42" s="32">
        <v>0</v>
      </c>
      <c r="T42" s="32">
        <v>0</v>
      </c>
      <c r="U42" s="32">
        <v>0</v>
      </c>
      <c r="V42" s="32">
        <v>0</v>
      </c>
      <c r="W42" s="32" t="s">
        <v>128</v>
      </c>
      <c r="X42" s="32">
        <v>0</v>
      </c>
      <c r="Y42" s="32">
        <v>0</v>
      </c>
      <c r="Z42" s="33">
        <v>0</v>
      </c>
    </row>
    <row r="43" spans="2:26">
      <c r="B43" s="130"/>
      <c r="C43" s="133"/>
      <c r="D43" s="51" t="s">
        <v>107</v>
      </c>
      <c r="E43" s="30">
        <v>0</v>
      </c>
      <c r="F43" s="31">
        <v>0</v>
      </c>
      <c r="G43" s="31">
        <v>0</v>
      </c>
      <c r="H43" s="31">
        <v>0</v>
      </c>
      <c r="I43" s="30">
        <v>0</v>
      </c>
      <c r="J43" s="32">
        <v>0</v>
      </c>
      <c r="K43" s="32">
        <v>0</v>
      </c>
      <c r="L43" s="32">
        <v>0</v>
      </c>
      <c r="M43" s="32">
        <v>0</v>
      </c>
      <c r="N43" s="32" t="s">
        <v>128</v>
      </c>
      <c r="O43" s="32">
        <v>0</v>
      </c>
      <c r="P43" s="32">
        <v>0</v>
      </c>
      <c r="Q43" s="32">
        <v>0</v>
      </c>
      <c r="R43" s="30">
        <v>0</v>
      </c>
      <c r="S43" s="32">
        <v>0</v>
      </c>
      <c r="T43" s="32">
        <v>0</v>
      </c>
      <c r="U43" s="32">
        <v>0</v>
      </c>
      <c r="V43" s="32">
        <v>0</v>
      </c>
      <c r="W43" s="32" t="s">
        <v>128</v>
      </c>
      <c r="X43" s="32">
        <v>0</v>
      </c>
      <c r="Y43" s="32">
        <v>0</v>
      </c>
      <c r="Z43" s="33">
        <v>0</v>
      </c>
    </row>
    <row r="44" spans="2:26">
      <c r="B44" s="130"/>
      <c r="C44" s="133"/>
      <c r="D44" s="51" t="s">
        <v>17</v>
      </c>
      <c r="E44" s="30">
        <v>627</v>
      </c>
      <c r="F44" s="31">
        <v>626</v>
      </c>
      <c r="G44" s="31">
        <v>0</v>
      </c>
      <c r="H44" s="31">
        <v>1</v>
      </c>
      <c r="I44" s="30">
        <v>1</v>
      </c>
      <c r="J44" s="32">
        <v>0</v>
      </c>
      <c r="K44" s="32">
        <v>0</v>
      </c>
      <c r="L44" s="32">
        <v>0</v>
      </c>
      <c r="M44" s="32">
        <v>1</v>
      </c>
      <c r="N44" s="32" t="s">
        <v>128</v>
      </c>
      <c r="O44" s="32">
        <v>0</v>
      </c>
      <c r="P44" s="32">
        <v>0</v>
      </c>
      <c r="Q44" s="32">
        <v>0</v>
      </c>
      <c r="R44" s="30">
        <v>0</v>
      </c>
      <c r="S44" s="32">
        <v>0</v>
      </c>
      <c r="T44" s="32">
        <v>0</v>
      </c>
      <c r="U44" s="32">
        <v>0</v>
      </c>
      <c r="V44" s="32">
        <v>0</v>
      </c>
      <c r="W44" s="32" t="s">
        <v>128</v>
      </c>
      <c r="X44" s="32">
        <v>0</v>
      </c>
      <c r="Y44" s="32">
        <v>0</v>
      </c>
      <c r="Z44" s="33">
        <v>0</v>
      </c>
    </row>
    <row r="45" spans="2:26">
      <c r="B45" s="130"/>
      <c r="C45" s="133"/>
      <c r="D45" s="41" t="s">
        <v>18</v>
      </c>
      <c r="E45" s="30">
        <v>1011</v>
      </c>
      <c r="F45" s="31">
        <v>1010</v>
      </c>
      <c r="G45" s="31">
        <v>0</v>
      </c>
      <c r="H45" s="31">
        <v>1</v>
      </c>
      <c r="I45" s="30">
        <v>1</v>
      </c>
      <c r="J45" s="32">
        <v>0</v>
      </c>
      <c r="K45" s="32">
        <v>0</v>
      </c>
      <c r="L45" s="32">
        <v>0</v>
      </c>
      <c r="M45" s="32">
        <v>1</v>
      </c>
      <c r="N45" s="32" t="s">
        <v>128</v>
      </c>
      <c r="O45" s="32">
        <v>0</v>
      </c>
      <c r="P45" s="32">
        <v>0</v>
      </c>
      <c r="Q45" s="32">
        <v>0</v>
      </c>
      <c r="R45" s="30">
        <v>0</v>
      </c>
      <c r="S45" s="32">
        <v>0</v>
      </c>
      <c r="T45" s="32">
        <v>0</v>
      </c>
      <c r="U45" s="32">
        <v>0</v>
      </c>
      <c r="V45" s="32">
        <v>0</v>
      </c>
      <c r="W45" s="32" t="s">
        <v>128</v>
      </c>
      <c r="X45" s="32">
        <v>0</v>
      </c>
      <c r="Y45" s="32">
        <v>0</v>
      </c>
      <c r="Z45" s="33">
        <v>0</v>
      </c>
    </row>
    <row r="46" spans="2:26" ht="14.25" thickBot="1">
      <c r="B46" s="131"/>
      <c r="C46" s="117" t="s">
        <v>111</v>
      </c>
      <c r="D46" s="118"/>
      <c r="E46" s="34">
        <v>3346</v>
      </c>
      <c r="F46" s="35">
        <v>3338</v>
      </c>
      <c r="G46" s="35">
        <v>0</v>
      </c>
      <c r="H46" s="35">
        <v>8</v>
      </c>
      <c r="I46" s="34">
        <v>5</v>
      </c>
      <c r="J46" s="36">
        <v>2</v>
      </c>
      <c r="K46" s="36">
        <v>1</v>
      </c>
      <c r="L46" s="36">
        <v>0</v>
      </c>
      <c r="M46" s="36">
        <v>1</v>
      </c>
      <c r="N46" s="36" t="s">
        <v>128</v>
      </c>
      <c r="O46" s="36">
        <v>0</v>
      </c>
      <c r="P46" s="36">
        <v>1</v>
      </c>
      <c r="Q46" s="36">
        <v>0</v>
      </c>
      <c r="R46" s="34">
        <v>3</v>
      </c>
      <c r="S46" s="36">
        <v>2</v>
      </c>
      <c r="T46" s="36">
        <v>1</v>
      </c>
      <c r="U46" s="36">
        <v>0</v>
      </c>
      <c r="V46" s="36">
        <v>0</v>
      </c>
      <c r="W46" s="36" t="s">
        <v>128</v>
      </c>
      <c r="X46" s="36">
        <v>0</v>
      </c>
      <c r="Y46" s="36">
        <v>0</v>
      </c>
      <c r="Z46" s="37">
        <v>0</v>
      </c>
    </row>
    <row r="47" spans="2:26" ht="14.25" thickBot="1">
      <c r="B47" s="126" t="s">
        <v>110</v>
      </c>
      <c r="C47" s="127"/>
      <c r="D47" s="128"/>
      <c r="E47" s="43">
        <v>39821</v>
      </c>
      <c r="F47" s="42">
        <v>39360</v>
      </c>
      <c r="G47" s="42">
        <v>14</v>
      </c>
      <c r="H47" s="42">
        <v>447</v>
      </c>
      <c r="I47" s="43">
        <v>231</v>
      </c>
      <c r="J47" s="44">
        <v>89</v>
      </c>
      <c r="K47" s="44">
        <v>3</v>
      </c>
      <c r="L47" s="44">
        <v>1</v>
      </c>
      <c r="M47" s="44">
        <v>107</v>
      </c>
      <c r="N47" s="44" t="s">
        <v>128</v>
      </c>
      <c r="O47" s="44">
        <v>1</v>
      </c>
      <c r="P47" s="44">
        <v>28</v>
      </c>
      <c r="Q47" s="44">
        <v>2</v>
      </c>
      <c r="R47" s="43">
        <v>216</v>
      </c>
      <c r="S47" s="44">
        <v>111</v>
      </c>
      <c r="T47" s="44">
        <v>5</v>
      </c>
      <c r="U47" s="44">
        <v>0</v>
      </c>
      <c r="V47" s="44">
        <v>78</v>
      </c>
      <c r="W47" s="44" t="s">
        <v>128</v>
      </c>
      <c r="X47" s="44">
        <v>0</v>
      </c>
      <c r="Y47" s="44">
        <v>18</v>
      </c>
      <c r="Z47" s="45">
        <v>4</v>
      </c>
    </row>
  </sheetData>
  <mergeCells count="35">
    <mergeCell ref="B47:D47"/>
    <mergeCell ref="B20:B46"/>
    <mergeCell ref="C20:D20"/>
    <mergeCell ref="C21:D21"/>
    <mergeCell ref="C22:D22"/>
    <mergeCell ref="C23:D23"/>
    <mergeCell ref="C24:D24"/>
    <mergeCell ref="C25:D25"/>
    <mergeCell ref="C26:C35"/>
    <mergeCell ref="C36:C45"/>
    <mergeCell ref="C46:D46"/>
    <mergeCell ref="C19:D19"/>
    <mergeCell ref="B5:B19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I2:Z2"/>
    <mergeCell ref="I3:Q3"/>
    <mergeCell ref="R3:Z3"/>
    <mergeCell ref="B2:D4"/>
    <mergeCell ref="E2:E4"/>
    <mergeCell ref="F2:F4"/>
    <mergeCell ref="G2:G4"/>
    <mergeCell ref="H2:H4"/>
  </mergeCells>
  <phoneticPr fontId="1"/>
  <pageMargins left="0" right="0" top="0" bottom="0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9-1</vt:lpstr>
      <vt:lpstr>9-2</vt:lpstr>
      <vt:lpstr>9-3</vt:lpstr>
      <vt:lpstr>9-4</vt:lpstr>
      <vt:lpstr>9-5</vt:lpstr>
      <vt:lpstr>9-6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2013-12-18T04:24:57Z</dcterms:modified>
</cp:coreProperties>
</file>