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8-1" sheetId="1" r:id="rId1"/>
    <sheet name="8-2" sheetId="2" r:id="rId2"/>
    <sheet name="8-3" sheetId="8" r:id="rId3"/>
    <sheet name="8-4" sheetId="7" r:id="rId4"/>
    <sheet name="8-5" sheetId="9" r:id="rId5"/>
    <sheet name="8-6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45621" calcMode="manual"/>
</workbook>
</file>

<file path=xl/calcChain.xml><?xml version="1.0" encoding="utf-8"?>
<calcChain xmlns="http://schemas.openxmlformats.org/spreadsheetml/2006/main">
  <c r="P13" i="2" l="1"/>
  <c r="AF35" i="10" l="1"/>
  <c r="AE35" i="10"/>
  <c r="AD35" i="10"/>
  <c r="AC35" i="10"/>
  <c r="AB35" i="10"/>
  <c r="AA35" i="10"/>
  <c r="Z35" i="10"/>
  <c r="Y35" i="10"/>
  <c r="X35" i="10"/>
  <c r="W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AF34" i="10"/>
  <c r="AE34" i="10"/>
  <c r="AD34" i="10"/>
  <c r="AC34" i="10"/>
  <c r="AB34" i="10"/>
  <c r="AA34" i="10"/>
  <c r="Z34" i="10"/>
  <c r="Y34" i="10"/>
  <c r="X34" i="10"/>
  <c r="W34" i="10"/>
  <c r="R34" i="10"/>
  <c r="Q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AF33" i="10"/>
  <c r="AE33" i="10"/>
  <c r="AD33" i="10"/>
  <c r="AC33" i="10"/>
  <c r="AB33" i="10"/>
  <c r="R33" i="10"/>
  <c r="Q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AF32" i="10"/>
  <c r="AE32" i="10"/>
  <c r="AD32" i="10"/>
  <c r="AC32" i="10"/>
  <c r="AB32" i="10"/>
  <c r="R32" i="10"/>
  <c r="Q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F31" i="10"/>
  <c r="AE31" i="10"/>
  <c r="AD31" i="10"/>
  <c r="AC31" i="10"/>
  <c r="AB31" i="10"/>
  <c r="R31" i="10"/>
  <c r="Q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AF30" i="10"/>
  <c r="AE30" i="10"/>
  <c r="AD30" i="10"/>
  <c r="AC30" i="10"/>
  <c r="AB30" i="10"/>
  <c r="R30" i="10"/>
  <c r="Q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F29" i="10"/>
  <c r="AE29" i="10"/>
  <c r="AD29" i="10"/>
  <c r="AC29" i="10"/>
  <c r="AB29" i="10"/>
  <c r="R29" i="10"/>
  <c r="Q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F28" i="10"/>
  <c r="AE28" i="10"/>
  <c r="AD28" i="10"/>
  <c r="AC28" i="10"/>
  <c r="AB28" i="10"/>
  <c r="R28" i="10"/>
  <c r="Q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F27" i="10"/>
  <c r="AE27" i="10"/>
  <c r="AD27" i="10"/>
  <c r="AC27" i="10"/>
  <c r="AB27" i="10"/>
  <c r="R27" i="10"/>
  <c r="Q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AF26" i="10"/>
  <c r="AE26" i="10"/>
  <c r="AD26" i="10"/>
  <c r="AC26" i="10"/>
  <c r="AB26" i="10"/>
  <c r="R26" i="10"/>
  <c r="Q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AF25" i="10"/>
  <c r="AE25" i="10"/>
  <c r="AD25" i="10"/>
  <c r="AC25" i="10"/>
  <c r="AB25" i="10"/>
  <c r="R25" i="10"/>
  <c r="Q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AF24" i="10"/>
  <c r="AE24" i="10"/>
  <c r="AD24" i="10"/>
  <c r="AC24" i="10"/>
  <c r="AB24" i="10"/>
  <c r="R24" i="10"/>
  <c r="Q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AF23" i="10"/>
  <c r="AE23" i="10"/>
  <c r="AD23" i="10"/>
  <c r="AC23" i="10"/>
  <c r="AB23" i="10"/>
  <c r="R23" i="10"/>
  <c r="Q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AF22" i="10"/>
  <c r="AE22" i="10"/>
  <c r="AD22" i="10"/>
  <c r="AC22" i="10"/>
  <c r="AB22" i="10"/>
  <c r="R22" i="10"/>
  <c r="Q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AF21" i="10"/>
  <c r="AE21" i="10"/>
  <c r="AD21" i="10"/>
  <c r="AC21" i="10"/>
  <c r="AB21" i="10"/>
  <c r="R21" i="10"/>
  <c r="Q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AF20" i="10"/>
  <c r="AE20" i="10"/>
  <c r="AD20" i="10"/>
  <c r="AC20" i="10"/>
  <c r="AB20" i="10"/>
  <c r="R20" i="10"/>
  <c r="Q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AF19" i="10"/>
  <c r="AE19" i="10"/>
  <c r="AD19" i="10"/>
  <c r="AC19" i="10"/>
  <c r="AB19" i="10"/>
  <c r="R19" i="10"/>
  <c r="Q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AF18" i="10"/>
  <c r="AE18" i="10"/>
  <c r="AD18" i="10"/>
  <c r="AC18" i="10"/>
  <c r="AB18" i="10"/>
  <c r="R18" i="10"/>
  <c r="Q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F17" i="10"/>
  <c r="AE17" i="10"/>
  <c r="AD17" i="10"/>
  <c r="AC17" i="10"/>
  <c r="AB17" i="10"/>
  <c r="R17" i="10"/>
  <c r="Q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F16" i="10"/>
  <c r="AE16" i="10"/>
  <c r="AD16" i="10"/>
  <c r="AC16" i="10"/>
  <c r="AB16" i="10"/>
  <c r="R16" i="10"/>
  <c r="Q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AF15" i="10"/>
  <c r="AE15" i="10"/>
  <c r="AD15" i="10"/>
  <c r="AC15" i="10"/>
  <c r="AB15" i="10"/>
  <c r="R15" i="10"/>
  <c r="Q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F14" i="10"/>
  <c r="AE14" i="10"/>
  <c r="AD14" i="10"/>
  <c r="AC14" i="10"/>
  <c r="AB14" i="10"/>
  <c r="R14" i="10"/>
  <c r="Q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AF13" i="10"/>
  <c r="AE13" i="10"/>
  <c r="AD13" i="10"/>
  <c r="AC13" i="10"/>
  <c r="AB13" i="10"/>
  <c r="R13" i="10"/>
  <c r="Q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AF12" i="10"/>
  <c r="AE12" i="10"/>
  <c r="AD12" i="10"/>
  <c r="AC12" i="10"/>
  <c r="AB12" i="10"/>
  <c r="R12" i="10"/>
  <c r="Q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AF11" i="10"/>
  <c r="AE11" i="10"/>
  <c r="AD11" i="10"/>
  <c r="AC11" i="10"/>
  <c r="R11" i="10"/>
  <c r="Q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AF10" i="10"/>
  <c r="AE10" i="10"/>
  <c r="AD10" i="10"/>
  <c r="AC10" i="10"/>
  <c r="AB10" i="10"/>
  <c r="R10" i="10"/>
  <c r="Q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AF9" i="10"/>
  <c r="AE9" i="10"/>
  <c r="AD9" i="10"/>
  <c r="AC9" i="10"/>
  <c r="AB9" i="10"/>
  <c r="R9" i="10"/>
  <c r="Q9" i="10"/>
  <c r="O9" i="10"/>
  <c r="N9" i="10"/>
  <c r="M9" i="10"/>
  <c r="L9" i="10"/>
  <c r="K9" i="10"/>
  <c r="J9" i="10"/>
  <c r="I9" i="10"/>
  <c r="H9" i="10"/>
  <c r="G9" i="10"/>
  <c r="F9" i="10"/>
  <c r="E9" i="10"/>
  <c r="D9" i="10"/>
  <c r="AF8" i="10"/>
  <c r="AE8" i="10"/>
  <c r="AD8" i="10"/>
  <c r="AC8" i="10"/>
  <c r="AB8" i="10"/>
  <c r="R8" i="10"/>
  <c r="Q8" i="10"/>
  <c r="O8" i="10"/>
  <c r="N8" i="10"/>
  <c r="M8" i="10"/>
  <c r="L8" i="10"/>
  <c r="K8" i="10"/>
  <c r="J8" i="10"/>
  <c r="I8" i="10"/>
  <c r="H8" i="10"/>
  <c r="G8" i="10"/>
  <c r="F8" i="10"/>
  <c r="E8" i="10"/>
  <c r="D8" i="10"/>
  <c r="AF7" i="10"/>
  <c r="AE7" i="10"/>
  <c r="AD7" i="10"/>
  <c r="AC7" i="10"/>
  <c r="AB7" i="10"/>
  <c r="R7" i="10"/>
  <c r="Q7" i="10"/>
  <c r="O7" i="10"/>
  <c r="N7" i="10"/>
  <c r="M7" i="10"/>
  <c r="L7" i="10"/>
  <c r="K7" i="10"/>
  <c r="J7" i="10"/>
  <c r="I7" i="10"/>
  <c r="H7" i="10"/>
  <c r="G7" i="10"/>
  <c r="F7" i="10"/>
  <c r="E7" i="10"/>
  <c r="D7" i="10"/>
  <c r="AF6" i="10"/>
  <c r="AE6" i="10"/>
  <c r="AD6" i="10"/>
  <c r="AC6" i="10"/>
  <c r="AB6" i="10"/>
  <c r="R6" i="10"/>
  <c r="Q6" i="10"/>
  <c r="O6" i="10"/>
  <c r="N6" i="10"/>
  <c r="M6" i="10"/>
  <c r="L6" i="10"/>
  <c r="K6" i="10"/>
  <c r="J6" i="10"/>
  <c r="I6" i="10"/>
  <c r="H6" i="10"/>
  <c r="G6" i="10"/>
  <c r="F6" i="10"/>
  <c r="E6" i="10"/>
  <c r="D6" i="10"/>
  <c r="AF5" i="10"/>
  <c r="AE5" i="10"/>
  <c r="AD5" i="10"/>
  <c r="AC5" i="10"/>
  <c r="AB5" i="10"/>
  <c r="R5" i="10"/>
  <c r="Q5" i="10"/>
  <c r="O5" i="10"/>
  <c r="N5" i="10"/>
  <c r="M5" i="10"/>
  <c r="L5" i="10"/>
  <c r="K5" i="10"/>
  <c r="J5" i="10"/>
  <c r="I5" i="10"/>
  <c r="H5" i="10"/>
  <c r="G5" i="10"/>
  <c r="F5" i="10"/>
  <c r="E5" i="10"/>
  <c r="D5" i="10"/>
  <c r="AF4" i="10"/>
  <c r="AE4" i="10"/>
  <c r="AD4" i="10"/>
  <c r="AC4" i="10"/>
  <c r="AB4" i="10"/>
  <c r="R4" i="10"/>
  <c r="Q4" i="10"/>
  <c r="O4" i="10"/>
  <c r="N4" i="10"/>
  <c r="M4" i="10"/>
  <c r="L4" i="10"/>
  <c r="K4" i="10"/>
  <c r="J4" i="10"/>
  <c r="I4" i="10"/>
  <c r="H4" i="10"/>
  <c r="G4" i="10"/>
  <c r="F4" i="10"/>
  <c r="E4" i="10"/>
  <c r="D4" i="10"/>
  <c r="AF35" i="9"/>
  <c r="AE35" i="9"/>
  <c r="AD35" i="9"/>
  <c r="AC35" i="9"/>
  <c r="AB35" i="9"/>
  <c r="AA35" i="9"/>
  <c r="Z35" i="9"/>
  <c r="Y35" i="9"/>
  <c r="X35" i="9"/>
  <c r="W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F34" i="9"/>
  <c r="AE34" i="9"/>
  <c r="AD34" i="9"/>
  <c r="AC34" i="9"/>
  <c r="AB34" i="9"/>
  <c r="AA34" i="9"/>
  <c r="Z34" i="9"/>
  <c r="Y34" i="9"/>
  <c r="X34" i="9"/>
  <c r="W34" i="9"/>
  <c r="R34" i="9"/>
  <c r="Q34" i="9"/>
  <c r="O34" i="9"/>
  <c r="N34" i="9"/>
  <c r="M34" i="9"/>
  <c r="L34" i="9"/>
  <c r="K34" i="9"/>
  <c r="J34" i="9"/>
  <c r="I34" i="9"/>
  <c r="H34" i="9"/>
  <c r="G34" i="9"/>
  <c r="F34" i="9"/>
  <c r="E34" i="9"/>
  <c r="D34" i="9"/>
  <c r="AF33" i="9"/>
  <c r="AE33" i="9"/>
  <c r="AD33" i="9"/>
  <c r="AC33" i="9"/>
  <c r="AB33" i="9"/>
  <c r="R33" i="9"/>
  <c r="Q33" i="9"/>
  <c r="O33" i="9"/>
  <c r="N33" i="9"/>
  <c r="M33" i="9"/>
  <c r="L33" i="9"/>
  <c r="K33" i="9"/>
  <c r="J33" i="9"/>
  <c r="I33" i="9"/>
  <c r="H33" i="9"/>
  <c r="G33" i="9"/>
  <c r="F33" i="9"/>
  <c r="E33" i="9"/>
  <c r="D33" i="9"/>
  <c r="AF32" i="9"/>
  <c r="AE32" i="9"/>
  <c r="AD32" i="9"/>
  <c r="AC32" i="9"/>
  <c r="AB32" i="9"/>
  <c r="R32" i="9"/>
  <c r="Q32" i="9"/>
  <c r="O32" i="9"/>
  <c r="N32" i="9"/>
  <c r="M32" i="9"/>
  <c r="L32" i="9"/>
  <c r="K32" i="9"/>
  <c r="J32" i="9"/>
  <c r="I32" i="9"/>
  <c r="H32" i="9"/>
  <c r="G32" i="9"/>
  <c r="F32" i="9"/>
  <c r="E32" i="9"/>
  <c r="D32" i="9"/>
  <c r="AF31" i="9"/>
  <c r="AE31" i="9"/>
  <c r="AD31" i="9"/>
  <c r="AC31" i="9"/>
  <c r="AB31" i="9"/>
  <c r="R31" i="9"/>
  <c r="Q31" i="9"/>
  <c r="O31" i="9"/>
  <c r="N31" i="9"/>
  <c r="M31" i="9"/>
  <c r="L31" i="9"/>
  <c r="K31" i="9"/>
  <c r="J31" i="9"/>
  <c r="I31" i="9"/>
  <c r="H31" i="9"/>
  <c r="G31" i="9"/>
  <c r="F31" i="9"/>
  <c r="E31" i="9"/>
  <c r="D31" i="9"/>
  <c r="AF30" i="9"/>
  <c r="AE30" i="9"/>
  <c r="AD30" i="9"/>
  <c r="AC30" i="9"/>
  <c r="AB30" i="9"/>
  <c r="R30" i="9"/>
  <c r="Q30" i="9"/>
  <c r="O30" i="9"/>
  <c r="N30" i="9"/>
  <c r="M30" i="9"/>
  <c r="L30" i="9"/>
  <c r="K30" i="9"/>
  <c r="J30" i="9"/>
  <c r="I30" i="9"/>
  <c r="H30" i="9"/>
  <c r="G30" i="9"/>
  <c r="F30" i="9"/>
  <c r="E30" i="9"/>
  <c r="D30" i="9"/>
  <c r="AF29" i="9"/>
  <c r="AE29" i="9"/>
  <c r="AD29" i="9"/>
  <c r="AC29" i="9"/>
  <c r="AB29" i="9"/>
  <c r="R29" i="9"/>
  <c r="Q29" i="9"/>
  <c r="O29" i="9"/>
  <c r="N29" i="9"/>
  <c r="M29" i="9"/>
  <c r="L29" i="9"/>
  <c r="K29" i="9"/>
  <c r="J29" i="9"/>
  <c r="I29" i="9"/>
  <c r="H29" i="9"/>
  <c r="G29" i="9"/>
  <c r="F29" i="9"/>
  <c r="E29" i="9"/>
  <c r="D29" i="9"/>
  <c r="AF28" i="9"/>
  <c r="AE28" i="9"/>
  <c r="AD28" i="9"/>
  <c r="AC28" i="9"/>
  <c r="AB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AF27" i="9"/>
  <c r="AE27" i="9"/>
  <c r="AD27" i="9"/>
  <c r="AC27" i="9"/>
  <c r="AB27" i="9"/>
  <c r="R27" i="9"/>
  <c r="Q27" i="9"/>
  <c r="O27" i="9"/>
  <c r="N27" i="9"/>
  <c r="M27" i="9"/>
  <c r="L27" i="9"/>
  <c r="K27" i="9"/>
  <c r="J27" i="9"/>
  <c r="I27" i="9"/>
  <c r="H27" i="9"/>
  <c r="G27" i="9"/>
  <c r="F27" i="9"/>
  <c r="E27" i="9"/>
  <c r="D27" i="9"/>
  <c r="AF26" i="9"/>
  <c r="AE26" i="9"/>
  <c r="AD26" i="9"/>
  <c r="AC26" i="9"/>
  <c r="AB26" i="9"/>
  <c r="R26" i="9"/>
  <c r="Q26" i="9"/>
  <c r="O26" i="9"/>
  <c r="N26" i="9"/>
  <c r="M26" i="9"/>
  <c r="L26" i="9"/>
  <c r="K26" i="9"/>
  <c r="J26" i="9"/>
  <c r="I26" i="9"/>
  <c r="H26" i="9"/>
  <c r="G26" i="9"/>
  <c r="F26" i="9"/>
  <c r="E26" i="9"/>
  <c r="D26" i="9"/>
  <c r="AF25" i="9"/>
  <c r="AE25" i="9"/>
  <c r="AD25" i="9"/>
  <c r="AC25" i="9"/>
  <c r="AB25" i="9"/>
  <c r="R25" i="9"/>
  <c r="Q25" i="9"/>
  <c r="O25" i="9"/>
  <c r="N25" i="9"/>
  <c r="M25" i="9"/>
  <c r="L25" i="9"/>
  <c r="K25" i="9"/>
  <c r="J25" i="9"/>
  <c r="I25" i="9"/>
  <c r="H25" i="9"/>
  <c r="G25" i="9"/>
  <c r="F25" i="9"/>
  <c r="E25" i="9"/>
  <c r="D25" i="9"/>
  <c r="AF24" i="9"/>
  <c r="AE24" i="9"/>
  <c r="AD24" i="9"/>
  <c r="AC24" i="9"/>
  <c r="AB24" i="9"/>
  <c r="R24" i="9"/>
  <c r="Q24" i="9"/>
  <c r="O24" i="9"/>
  <c r="N24" i="9"/>
  <c r="M24" i="9"/>
  <c r="L24" i="9"/>
  <c r="K24" i="9"/>
  <c r="J24" i="9"/>
  <c r="I24" i="9"/>
  <c r="H24" i="9"/>
  <c r="G24" i="9"/>
  <c r="F24" i="9"/>
  <c r="E24" i="9"/>
  <c r="D24" i="9"/>
  <c r="AF23" i="9"/>
  <c r="AE23" i="9"/>
  <c r="AD23" i="9"/>
  <c r="AC23" i="9"/>
  <c r="AB23" i="9"/>
  <c r="R23" i="9"/>
  <c r="Q23" i="9"/>
  <c r="O23" i="9"/>
  <c r="N23" i="9"/>
  <c r="M23" i="9"/>
  <c r="L23" i="9"/>
  <c r="K23" i="9"/>
  <c r="J23" i="9"/>
  <c r="I23" i="9"/>
  <c r="H23" i="9"/>
  <c r="G23" i="9"/>
  <c r="F23" i="9"/>
  <c r="E23" i="9"/>
  <c r="D23" i="9"/>
  <c r="AF22" i="9"/>
  <c r="AE22" i="9"/>
  <c r="AD22" i="9"/>
  <c r="AC22" i="9"/>
  <c r="AB22" i="9"/>
  <c r="R22" i="9"/>
  <c r="Q22" i="9"/>
  <c r="O22" i="9"/>
  <c r="N22" i="9"/>
  <c r="M22" i="9"/>
  <c r="L22" i="9"/>
  <c r="K22" i="9"/>
  <c r="J22" i="9"/>
  <c r="I22" i="9"/>
  <c r="H22" i="9"/>
  <c r="G22" i="9"/>
  <c r="F22" i="9"/>
  <c r="E22" i="9"/>
  <c r="D22" i="9"/>
  <c r="AF21" i="9"/>
  <c r="AE21" i="9"/>
  <c r="AD21" i="9"/>
  <c r="AC21" i="9"/>
  <c r="AB21" i="9"/>
  <c r="R21" i="9"/>
  <c r="Q21" i="9"/>
  <c r="O21" i="9"/>
  <c r="N21" i="9"/>
  <c r="M21" i="9"/>
  <c r="L21" i="9"/>
  <c r="K21" i="9"/>
  <c r="J21" i="9"/>
  <c r="I21" i="9"/>
  <c r="H21" i="9"/>
  <c r="G21" i="9"/>
  <c r="F21" i="9"/>
  <c r="E21" i="9"/>
  <c r="D21" i="9"/>
  <c r="AF20" i="9"/>
  <c r="AE20" i="9"/>
  <c r="AD20" i="9"/>
  <c r="AC20" i="9"/>
  <c r="AB20" i="9"/>
  <c r="R20" i="9"/>
  <c r="Q20" i="9"/>
  <c r="O20" i="9"/>
  <c r="N20" i="9"/>
  <c r="M20" i="9"/>
  <c r="L20" i="9"/>
  <c r="K20" i="9"/>
  <c r="J20" i="9"/>
  <c r="I20" i="9"/>
  <c r="H20" i="9"/>
  <c r="G20" i="9"/>
  <c r="F20" i="9"/>
  <c r="E20" i="9"/>
  <c r="D20" i="9"/>
  <c r="AF19" i="9"/>
  <c r="AE19" i="9"/>
  <c r="AD19" i="9"/>
  <c r="AC19" i="9"/>
  <c r="AB19" i="9"/>
  <c r="R19" i="9"/>
  <c r="Q19" i="9"/>
  <c r="O19" i="9"/>
  <c r="N19" i="9"/>
  <c r="M19" i="9"/>
  <c r="L19" i="9"/>
  <c r="K19" i="9"/>
  <c r="J19" i="9"/>
  <c r="I19" i="9"/>
  <c r="H19" i="9"/>
  <c r="G19" i="9"/>
  <c r="F19" i="9"/>
  <c r="E19" i="9"/>
  <c r="D19" i="9"/>
  <c r="AF18" i="9"/>
  <c r="AE18" i="9"/>
  <c r="AD18" i="9"/>
  <c r="AC18" i="9"/>
  <c r="AB18" i="9"/>
  <c r="R18" i="9"/>
  <c r="Q18" i="9"/>
  <c r="O18" i="9"/>
  <c r="N18" i="9"/>
  <c r="M18" i="9"/>
  <c r="L18" i="9"/>
  <c r="K18" i="9"/>
  <c r="J18" i="9"/>
  <c r="I18" i="9"/>
  <c r="H18" i="9"/>
  <c r="G18" i="9"/>
  <c r="F18" i="9"/>
  <c r="E18" i="9"/>
  <c r="D18" i="9"/>
  <c r="AF17" i="9"/>
  <c r="AE17" i="9"/>
  <c r="AD17" i="9"/>
  <c r="AC17" i="9"/>
  <c r="AB17" i="9"/>
  <c r="R17" i="9"/>
  <c r="Q17" i="9"/>
  <c r="O17" i="9"/>
  <c r="N17" i="9"/>
  <c r="M17" i="9"/>
  <c r="L17" i="9"/>
  <c r="K17" i="9"/>
  <c r="J17" i="9"/>
  <c r="I17" i="9"/>
  <c r="H17" i="9"/>
  <c r="G17" i="9"/>
  <c r="F17" i="9"/>
  <c r="E17" i="9"/>
  <c r="D17" i="9"/>
  <c r="AF16" i="9"/>
  <c r="AE16" i="9"/>
  <c r="AD16" i="9"/>
  <c r="AC16" i="9"/>
  <c r="AB16" i="9"/>
  <c r="R16" i="9"/>
  <c r="Q16" i="9"/>
  <c r="O16" i="9"/>
  <c r="N16" i="9"/>
  <c r="M16" i="9"/>
  <c r="L16" i="9"/>
  <c r="K16" i="9"/>
  <c r="J16" i="9"/>
  <c r="I16" i="9"/>
  <c r="H16" i="9"/>
  <c r="G16" i="9"/>
  <c r="F16" i="9"/>
  <c r="E16" i="9"/>
  <c r="D16" i="9"/>
  <c r="AF15" i="9"/>
  <c r="AE15" i="9"/>
  <c r="AD15" i="9"/>
  <c r="AC15" i="9"/>
  <c r="AB15" i="9"/>
  <c r="R15" i="9"/>
  <c r="Q15" i="9"/>
  <c r="O15" i="9"/>
  <c r="N15" i="9"/>
  <c r="M15" i="9"/>
  <c r="L15" i="9"/>
  <c r="K15" i="9"/>
  <c r="J15" i="9"/>
  <c r="I15" i="9"/>
  <c r="H15" i="9"/>
  <c r="G15" i="9"/>
  <c r="F15" i="9"/>
  <c r="E15" i="9"/>
  <c r="D15" i="9"/>
  <c r="AF14" i="9"/>
  <c r="AE14" i="9"/>
  <c r="AD14" i="9"/>
  <c r="AC14" i="9"/>
  <c r="AB14" i="9"/>
  <c r="R14" i="9"/>
  <c r="Q14" i="9"/>
  <c r="O14" i="9"/>
  <c r="N14" i="9"/>
  <c r="M14" i="9"/>
  <c r="L14" i="9"/>
  <c r="K14" i="9"/>
  <c r="J14" i="9"/>
  <c r="I14" i="9"/>
  <c r="H14" i="9"/>
  <c r="G14" i="9"/>
  <c r="F14" i="9"/>
  <c r="E14" i="9"/>
  <c r="D14" i="9"/>
  <c r="AF13" i="9"/>
  <c r="AE13" i="9"/>
  <c r="AD13" i="9"/>
  <c r="AC13" i="9"/>
  <c r="AB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F12" i="9"/>
  <c r="AE12" i="9"/>
  <c r="AD12" i="9"/>
  <c r="AC12" i="9"/>
  <c r="AB12" i="9"/>
  <c r="R12" i="9"/>
  <c r="Q12" i="9"/>
  <c r="O12" i="9"/>
  <c r="N12" i="9"/>
  <c r="M12" i="9"/>
  <c r="L12" i="9"/>
  <c r="K12" i="9"/>
  <c r="J12" i="9"/>
  <c r="I12" i="9"/>
  <c r="H12" i="9"/>
  <c r="G12" i="9"/>
  <c r="F12" i="9"/>
  <c r="E12" i="9"/>
  <c r="D12" i="9"/>
  <c r="AF11" i="9"/>
  <c r="AE11" i="9"/>
  <c r="AD11" i="9"/>
  <c r="AC11" i="9"/>
  <c r="R11" i="9"/>
  <c r="Q11" i="9"/>
  <c r="O11" i="9"/>
  <c r="N11" i="9"/>
  <c r="M11" i="9"/>
  <c r="L11" i="9"/>
  <c r="K11" i="9"/>
  <c r="J11" i="9"/>
  <c r="I11" i="9"/>
  <c r="H11" i="9"/>
  <c r="G11" i="9"/>
  <c r="F11" i="9"/>
  <c r="E11" i="9"/>
  <c r="D11" i="9"/>
  <c r="AF10" i="9"/>
  <c r="AE10" i="9"/>
  <c r="AD10" i="9"/>
  <c r="AC10" i="9"/>
  <c r="AB10" i="9"/>
  <c r="R10" i="9"/>
  <c r="Q10" i="9"/>
  <c r="O10" i="9"/>
  <c r="N10" i="9"/>
  <c r="M10" i="9"/>
  <c r="L10" i="9"/>
  <c r="K10" i="9"/>
  <c r="J10" i="9"/>
  <c r="I10" i="9"/>
  <c r="H10" i="9"/>
  <c r="G10" i="9"/>
  <c r="F10" i="9"/>
  <c r="E10" i="9"/>
  <c r="D10" i="9"/>
  <c r="AF9" i="9"/>
  <c r="AE9" i="9"/>
  <c r="AD9" i="9"/>
  <c r="AC9" i="9"/>
  <c r="AB9" i="9"/>
  <c r="R9" i="9"/>
  <c r="Q9" i="9"/>
  <c r="O9" i="9"/>
  <c r="N9" i="9"/>
  <c r="M9" i="9"/>
  <c r="L9" i="9"/>
  <c r="K9" i="9"/>
  <c r="J9" i="9"/>
  <c r="I9" i="9"/>
  <c r="H9" i="9"/>
  <c r="G9" i="9"/>
  <c r="F9" i="9"/>
  <c r="E9" i="9"/>
  <c r="D9" i="9"/>
  <c r="AF8" i="9"/>
  <c r="AE8" i="9"/>
  <c r="AD8" i="9"/>
  <c r="AC8" i="9"/>
  <c r="AB8" i="9"/>
  <c r="R8" i="9"/>
  <c r="Q8" i="9"/>
  <c r="O8" i="9"/>
  <c r="N8" i="9"/>
  <c r="M8" i="9"/>
  <c r="L8" i="9"/>
  <c r="K8" i="9"/>
  <c r="J8" i="9"/>
  <c r="I8" i="9"/>
  <c r="H8" i="9"/>
  <c r="G8" i="9"/>
  <c r="F8" i="9"/>
  <c r="E8" i="9"/>
  <c r="D8" i="9"/>
  <c r="AF7" i="9"/>
  <c r="AE7" i="9"/>
  <c r="AD7" i="9"/>
  <c r="AC7" i="9"/>
  <c r="AB7" i="9"/>
  <c r="R7" i="9"/>
  <c r="Q7" i="9"/>
  <c r="O7" i="9"/>
  <c r="N7" i="9"/>
  <c r="M7" i="9"/>
  <c r="L7" i="9"/>
  <c r="K7" i="9"/>
  <c r="J7" i="9"/>
  <c r="I7" i="9"/>
  <c r="H7" i="9"/>
  <c r="G7" i="9"/>
  <c r="F7" i="9"/>
  <c r="E7" i="9"/>
  <c r="D7" i="9"/>
  <c r="AF6" i="9"/>
  <c r="AE6" i="9"/>
  <c r="AD6" i="9"/>
  <c r="AC6" i="9"/>
  <c r="AB6" i="9"/>
  <c r="R6" i="9"/>
  <c r="Q6" i="9"/>
  <c r="O6" i="9"/>
  <c r="N6" i="9"/>
  <c r="M6" i="9"/>
  <c r="L6" i="9"/>
  <c r="K6" i="9"/>
  <c r="J6" i="9"/>
  <c r="I6" i="9"/>
  <c r="H6" i="9"/>
  <c r="G6" i="9"/>
  <c r="F6" i="9"/>
  <c r="E6" i="9"/>
  <c r="D6" i="9"/>
  <c r="AF5" i="9"/>
  <c r="AE5" i="9"/>
  <c r="AD5" i="9"/>
  <c r="AC5" i="9"/>
  <c r="AB5" i="9"/>
  <c r="R5" i="9"/>
  <c r="Q5" i="9"/>
  <c r="O5" i="9"/>
  <c r="N5" i="9"/>
  <c r="M5" i="9"/>
  <c r="L5" i="9"/>
  <c r="K5" i="9"/>
  <c r="J5" i="9"/>
  <c r="I5" i="9"/>
  <c r="H5" i="9"/>
  <c r="G5" i="9"/>
  <c r="F5" i="9"/>
  <c r="E5" i="9"/>
  <c r="D5" i="9"/>
  <c r="AF4" i="9"/>
  <c r="AE4" i="9"/>
  <c r="AD4" i="9"/>
  <c r="AC4" i="9"/>
  <c r="AB4" i="9"/>
  <c r="R4" i="9"/>
  <c r="Q4" i="9"/>
  <c r="O4" i="9"/>
  <c r="N4" i="9"/>
  <c r="M4" i="9"/>
  <c r="L4" i="9"/>
  <c r="K4" i="9"/>
  <c r="J4" i="9"/>
  <c r="I4" i="9"/>
  <c r="H4" i="9"/>
  <c r="G4" i="9"/>
  <c r="F4" i="9"/>
  <c r="E4" i="9"/>
  <c r="D4" i="9"/>
  <c r="AF35" i="7"/>
  <c r="AE35" i="7"/>
  <c r="AD35" i="7"/>
  <c r="AC35" i="7"/>
  <c r="AB35" i="7"/>
  <c r="AA35" i="7"/>
  <c r="Z35" i="7"/>
  <c r="Y35" i="7"/>
  <c r="X35" i="7"/>
  <c r="W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AF34" i="7"/>
  <c r="AE34" i="7"/>
  <c r="AD34" i="7"/>
  <c r="AC34" i="7"/>
  <c r="AB34" i="7"/>
  <c r="AA34" i="7"/>
  <c r="Z34" i="7"/>
  <c r="Y34" i="7"/>
  <c r="X34" i="7"/>
  <c r="W34" i="7"/>
  <c r="R34" i="7"/>
  <c r="Q34" i="7"/>
  <c r="O34" i="7"/>
  <c r="N34" i="7"/>
  <c r="M34" i="7"/>
  <c r="L34" i="7"/>
  <c r="K34" i="7"/>
  <c r="J34" i="7"/>
  <c r="I34" i="7"/>
  <c r="H34" i="7"/>
  <c r="G34" i="7"/>
  <c r="F34" i="7"/>
  <c r="E34" i="7"/>
  <c r="D34" i="7"/>
  <c r="AF33" i="7"/>
  <c r="AE33" i="7"/>
  <c r="AD33" i="7"/>
  <c r="AC33" i="7"/>
  <c r="AB33" i="7"/>
  <c r="R33" i="7"/>
  <c r="Q33" i="7"/>
  <c r="O33" i="7"/>
  <c r="N33" i="7"/>
  <c r="M33" i="7"/>
  <c r="L33" i="7"/>
  <c r="K33" i="7"/>
  <c r="J33" i="7"/>
  <c r="I33" i="7"/>
  <c r="H33" i="7"/>
  <c r="G33" i="7"/>
  <c r="F33" i="7"/>
  <c r="E33" i="7"/>
  <c r="D33" i="7"/>
  <c r="AF32" i="7"/>
  <c r="AE32" i="7"/>
  <c r="AD32" i="7"/>
  <c r="AC32" i="7"/>
  <c r="AB32" i="7"/>
  <c r="R32" i="7"/>
  <c r="Q32" i="7"/>
  <c r="O32" i="7"/>
  <c r="N32" i="7"/>
  <c r="M32" i="7"/>
  <c r="L32" i="7"/>
  <c r="K32" i="7"/>
  <c r="J32" i="7"/>
  <c r="I32" i="7"/>
  <c r="H32" i="7"/>
  <c r="G32" i="7"/>
  <c r="F32" i="7"/>
  <c r="E32" i="7"/>
  <c r="D32" i="7"/>
  <c r="AF31" i="7"/>
  <c r="AE31" i="7"/>
  <c r="AD31" i="7"/>
  <c r="AC31" i="7"/>
  <c r="AB31" i="7"/>
  <c r="R31" i="7"/>
  <c r="Q31" i="7"/>
  <c r="O31" i="7"/>
  <c r="N31" i="7"/>
  <c r="M31" i="7"/>
  <c r="L31" i="7"/>
  <c r="K31" i="7"/>
  <c r="J31" i="7"/>
  <c r="I31" i="7"/>
  <c r="H31" i="7"/>
  <c r="G31" i="7"/>
  <c r="F31" i="7"/>
  <c r="E31" i="7"/>
  <c r="D31" i="7"/>
  <c r="AF30" i="7"/>
  <c r="AE30" i="7"/>
  <c r="AD30" i="7"/>
  <c r="AC30" i="7"/>
  <c r="AB30" i="7"/>
  <c r="R30" i="7"/>
  <c r="Q30" i="7"/>
  <c r="O30" i="7"/>
  <c r="N30" i="7"/>
  <c r="M30" i="7"/>
  <c r="L30" i="7"/>
  <c r="K30" i="7"/>
  <c r="J30" i="7"/>
  <c r="I30" i="7"/>
  <c r="H30" i="7"/>
  <c r="G30" i="7"/>
  <c r="F30" i="7"/>
  <c r="E30" i="7"/>
  <c r="D30" i="7"/>
  <c r="AF29" i="7"/>
  <c r="AE29" i="7"/>
  <c r="AD29" i="7"/>
  <c r="AC29" i="7"/>
  <c r="AB29" i="7"/>
  <c r="R29" i="7"/>
  <c r="Q29" i="7"/>
  <c r="O29" i="7"/>
  <c r="N29" i="7"/>
  <c r="M29" i="7"/>
  <c r="L29" i="7"/>
  <c r="K29" i="7"/>
  <c r="J29" i="7"/>
  <c r="I29" i="7"/>
  <c r="H29" i="7"/>
  <c r="G29" i="7"/>
  <c r="F29" i="7"/>
  <c r="E29" i="7"/>
  <c r="D29" i="7"/>
  <c r="AF28" i="7"/>
  <c r="AE28" i="7"/>
  <c r="AD28" i="7"/>
  <c r="AC28" i="7"/>
  <c r="AB28" i="7"/>
  <c r="R28" i="7"/>
  <c r="Q28" i="7"/>
  <c r="O28" i="7"/>
  <c r="N28" i="7"/>
  <c r="M28" i="7"/>
  <c r="L28" i="7"/>
  <c r="K28" i="7"/>
  <c r="J28" i="7"/>
  <c r="I28" i="7"/>
  <c r="H28" i="7"/>
  <c r="G28" i="7"/>
  <c r="F28" i="7"/>
  <c r="E28" i="7"/>
  <c r="D28" i="7"/>
  <c r="AF27" i="7"/>
  <c r="AE27" i="7"/>
  <c r="AD27" i="7"/>
  <c r="AC27" i="7"/>
  <c r="AB27" i="7"/>
  <c r="R27" i="7"/>
  <c r="Q27" i="7"/>
  <c r="O27" i="7"/>
  <c r="N27" i="7"/>
  <c r="M27" i="7"/>
  <c r="L27" i="7"/>
  <c r="K27" i="7"/>
  <c r="J27" i="7"/>
  <c r="I27" i="7"/>
  <c r="H27" i="7"/>
  <c r="G27" i="7"/>
  <c r="F27" i="7"/>
  <c r="E27" i="7"/>
  <c r="D27" i="7"/>
  <c r="AF26" i="7"/>
  <c r="AE26" i="7"/>
  <c r="AD26" i="7"/>
  <c r="AC26" i="7"/>
  <c r="AB26" i="7"/>
  <c r="R26" i="7"/>
  <c r="Q26" i="7"/>
  <c r="O26" i="7"/>
  <c r="N26" i="7"/>
  <c r="M26" i="7"/>
  <c r="L26" i="7"/>
  <c r="K26" i="7"/>
  <c r="J26" i="7"/>
  <c r="I26" i="7"/>
  <c r="H26" i="7"/>
  <c r="G26" i="7"/>
  <c r="F26" i="7"/>
  <c r="E26" i="7"/>
  <c r="D26" i="7"/>
  <c r="AF25" i="7"/>
  <c r="AE25" i="7"/>
  <c r="AD25" i="7"/>
  <c r="AC25" i="7"/>
  <c r="AB25" i="7"/>
  <c r="R25" i="7"/>
  <c r="Q25" i="7"/>
  <c r="O25" i="7"/>
  <c r="N25" i="7"/>
  <c r="M25" i="7"/>
  <c r="L25" i="7"/>
  <c r="K25" i="7"/>
  <c r="J25" i="7"/>
  <c r="I25" i="7"/>
  <c r="H25" i="7"/>
  <c r="G25" i="7"/>
  <c r="F25" i="7"/>
  <c r="E25" i="7"/>
  <c r="D25" i="7"/>
  <c r="AF24" i="7"/>
  <c r="AE24" i="7"/>
  <c r="AD24" i="7"/>
  <c r="AC24" i="7"/>
  <c r="AB24" i="7"/>
  <c r="R24" i="7"/>
  <c r="Q24" i="7"/>
  <c r="O24" i="7"/>
  <c r="N24" i="7"/>
  <c r="M24" i="7"/>
  <c r="L24" i="7"/>
  <c r="K24" i="7"/>
  <c r="J24" i="7"/>
  <c r="I24" i="7"/>
  <c r="H24" i="7"/>
  <c r="G24" i="7"/>
  <c r="F24" i="7"/>
  <c r="E24" i="7"/>
  <c r="D24" i="7"/>
  <c r="AF23" i="7"/>
  <c r="AE23" i="7"/>
  <c r="AD23" i="7"/>
  <c r="AC23" i="7"/>
  <c r="AB23" i="7"/>
  <c r="R23" i="7"/>
  <c r="Q23" i="7"/>
  <c r="O23" i="7"/>
  <c r="N23" i="7"/>
  <c r="M23" i="7"/>
  <c r="L23" i="7"/>
  <c r="K23" i="7"/>
  <c r="J23" i="7"/>
  <c r="I23" i="7"/>
  <c r="H23" i="7"/>
  <c r="G23" i="7"/>
  <c r="F23" i="7"/>
  <c r="E23" i="7"/>
  <c r="D23" i="7"/>
  <c r="AF22" i="7"/>
  <c r="AE22" i="7"/>
  <c r="AD22" i="7"/>
  <c r="AC22" i="7"/>
  <c r="AB22" i="7"/>
  <c r="R22" i="7"/>
  <c r="Q22" i="7"/>
  <c r="O22" i="7"/>
  <c r="N22" i="7"/>
  <c r="M22" i="7"/>
  <c r="L22" i="7"/>
  <c r="K22" i="7"/>
  <c r="J22" i="7"/>
  <c r="I22" i="7"/>
  <c r="H22" i="7"/>
  <c r="G22" i="7"/>
  <c r="F22" i="7"/>
  <c r="E22" i="7"/>
  <c r="D22" i="7"/>
  <c r="AF21" i="7"/>
  <c r="AE21" i="7"/>
  <c r="AD21" i="7"/>
  <c r="AC21" i="7"/>
  <c r="AB21" i="7"/>
  <c r="R21" i="7"/>
  <c r="Q21" i="7"/>
  <c r="O21" i="7"/>
  <c r="N21" i="7"/>
  <c r="M21" i="7"/>
  <c r="L21" i="7"/>
  <c r="K21" i="7"/>
  <c r="J21" i="7"/>
  <c r="I21" i="7"/>
  <c r="H21" i="7"/>
  <c r="G21" i="7"/>
  <c r="F21" i="7"/>
  <c r="E21" i="7"/>
  <c r="D21" i="7"/>
  <c r="AF20" i="7"/>
  <c r="AE20" i="7"/>
  <c r="AD20" i="7"/>
  <c r="AC20" i="7"/>
  <c r="AB20" i="7"/>
  <c r="R20" i="7"/>
  <c r="Q20" i="7"/>
  <c r="O20" i="7"/>
  <c r="N20" i="7"/>
  <c r="M20" i="7"/>
  <c r="L20" i="7"/>
  <c r="K20" i="7"/>
  <c r="J20" i="7"/>
  <c r="I20" i="7"/>
  <c r="H20" i="7"/>
  <c r="G20" i="7"/>
  <c r="F20" i="7"/>
  <c r="E20" i="7"/>
  <c r="D20" i="7"/>
  <c r="AF19" i="7"/>
  <c r="AE19" i="7"/>
  <c r="AD19" i="7"/>
  <c r="AC19" i="7"/>
  <c r="AB19" i="7"/>
  <c r="R19" i="7"/>
  <c r="Q19" i="7"/>
  <c r="O19" i="7"/>
  <c r="N19" i="7"/>
  <c r="M19" i="7"/>
  <c r="L19" i="7"/>
  <c r="K19" i="7"/>
  <c r="J19" i="7"/>
  <c r="I19" i="7"/>
  <c r="H19" i="7"/>
  <c r="G19" i="7"/>
  <c r="F19" i="7"/>
  <c r="E19" i="7"/>
  <c r="D19" i="7"/>
  <c r="AF18" i="7"/>
  <c r="AE18" i="7"/>
  <c r="AD18" i="7"/>
  <c r="AC18" i="7"/>
  <c r="AB18" i="7"/>
  <c r="R18" i="7"/>
  <c r="Q18" i="7"/>
  <c r="O18" i="7"/>
  <c r="N18" i="7"/>
  <c r="M18" i="7"/>
  <c r="L18" i="7"/>
  <c r="K18" i="7"/>
  <c r="J18" i="7"/>
  <c r="I18" i="7"/>
  <c r="H18" i="7"/>
  <c r="G18" i="7"/>
  <c r="F18" i="7"/>
  <c r="E18" i="7"/>
  <c r="D18" i="7"/>
  <c r="AF17" i="7"/>
  <c r="AE17" i="7"/>
  <c r="AD17" i="7"/>
  <c r="AC17" i="7"/>
  <c r="AB17" i="7"/>
  <c r="R17" i="7"/>
  <c r="Q17" i="7"/>
  <c r="O17" i="7"/>
  <c r="N17" i="7"/>
  <c r="M17" i="7"/>
  <c r="L17" i="7"/>
  <c r="K17" i="7"/>
  <c r="J17" i="7"/>
  <c r="I17" i="7"/>
  <c r="H17" i="7"/>
  <c r="G17" i="7"/>
  <c r="F17" i="7"/>
  <c r="E17" i="7"/>
  <c r="D17" i="7"/>
  <c r="AF16" i="7"/>
  <c r="AE16" i="7"/>
  <c r="AD16" i="7"/>
  <c r="AC16" i="7"/>
  <c r="AB16" i="7"/>
  <c r="R16" i="7"/>
  <c r="Q16" i="7"/>
  <c r="O16" i="7"/>
  <c r="N16" i="7"/>
  <c r="M16" i="7"/>
  <c r="L16" i="7"/>
  <c r="K16" i="7"/>
  <c r="J16" i="7"/>
  <c r="I16" i="7"/>
  <c r="H16" i="7"/>
  <c r="G16" i="7"/>
  <c r="F16" i="7"/>
  <c r="E16" i="7"/>
  <c r="D16" i="7"/>
  <c r="AF15" i="7"/>
  <c r="AE15" i="7"/>
  <c r="AD15" i="7"/>
  <c r="AC15" i="7"/>
  <c r="AB15" i="7"/>
  <c r="R15" i="7"/>
  <c r="Q15" i="7"/>
  <c r="O15" i="7"/>
  <c r="N15" i="7"/>
  <c r="M15" i="7"/>
  <c r="L15" i="7"/>
  <c r="K15" i="7"/>
  <c r="J15" i="7"/>
  <c r="I15" i="7"/>
  <c r="H15" i="7"/>
  <c r="G15" i="7"/>
  <c r="F15" i="7"/>
  <c r="E15" i="7"/>
  <c r="D15" i="7"/>
  <c r="AF14" i="7"/>
  <c r="AE14" i="7"/>
  <c r="AD14" i="7"/>
  <c r="AC14" i="7"/>
  <c r="AB14" i="7"/>
  <c r="R14" i="7"/>
  <c r="Q14" i="7"/>
  <c r="O14" i="7"/>
  <c r="N14" i="7"/>
  <c r="M14" i="7"/>
  <c r="L14" i="7"/>
  <c r="K14" i="7"/>
  <c r="J14" i="7"/>
  <c r="I14" i="7"/>
  <c r="H14" i="7"/>
  <c r="G14" i="7"/>
  <c r="F14" i="7"/>
  <c r="E14" i="7"/>
  <c r="D14" i="7"/>
  <c r="AF13" i="7"/>
  <c r="AE13" i="7"/>
  <c r="AD13" i="7"/>
  <c r="AC13" i="7"/>
  <c r="AB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F12" i="7"/>
  <c r="AE12" i="7"/>
  <c r="AD12" i="7"/>
  <c r="AC12" i="7"/>
  <c r="AB12" i="7"/>
  <c r="R12" i="7"/>
  <c r="Q12" i="7"/>
  <c r="O12" i="7"/>
  <c r="N12" i="7"/>
  <c r="M12" i="7"/>
  <c r="L12" i="7"/>
  <c r="K12" i="7"/>
  <c r="J12" i="7"/>
  <c r="I12" i="7"/>
  <c r="H12" i="7"/>
  <c r="G12" i="7"/>
  <c r="F12" i="7"/>
  <c r="E12" i="7"/>
  <c r="D12" i="7"/>
  <c r="AF11" i="7"/>
  <c r="AE11" i="7"/>
  <c r="AD11" i="7"/>
  <c r="AC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AF10" i="7"/>
  <c r="AE10" i="7"/>
  <c r="AD10" i="7"/>
  <c r="AC10" i="7"/>
  <c r="AB10" i="7"/>
  <c r="R10" i="7"/>
  <c r="Q10" i="7"/>
  <c r="O10" i="7"/>
  <c r="N10" i="7"/>
  <c r="M10" i="7"/>
  <c r="L10" i="7"/>
  <c r="K10" i="7"/>
  <c r="J10" i="7"/>
  <c r="I10" i="7"/>
  <c r="H10" i="7"/>
  <c r="G10" i="7"/>
  <c r="F10" i="7"/>
  <c r="E10" i="7"/>
  <c r="D10" i="7"/>
  <c r="AF9" i="7"/>
  <c r="AE9" i="7"/>
  <c r="AD9" i="7"/>
  <c r="AC9" i="7"/>
  <c r="AB9" i="7"/>
  <c r="R9" i="7"/>
  <c r="Q9" i="7"/>
  <c r="O9" i="7"/>
  <c r="N9" i="7"/>
  <c r="M9" i="7"/>
  <c r="L9" i="7"/>
  <c r="K9" i="7"/>
  <c r="J9" i="7"/>
  <c r="I9" i="7"/>
  <c r="H9" i="7"/>
  <c r="G9" i="7"/>
  <c r="F9" i="7"/>
  <c r="E9" i="7"/>
  <c r="D9" i="7"/>
  <c r="AF8" i="7"/>
  <c r="AE8" i="7"/>
  <c r="AD8" i="7"/>
  <c r="AC8" i="7"/>
  <c r="AB8" i="7"/>
  <c r="R8" i="7"/>
  <c r="Q8" i="7"/>
  <c r="O8" i="7"/>
  <c r="N8" i="7"/>
  <c r="M8" i="7"/>
  <c r="L8" i="7"/>
  <c r="K8" i="7"/>
  <c r="J8" i="7"/>
  <c r="I8" i="7"/>
  <c r="H8" i="7"/>
  <c r="G8" i="7"/>
  <c r="F8" i="7"/>
  <c r="E8" i="7"/>
  <c r="D8" i="7"/>
  <c r="AF7" i="7"/>
  <c r="AE7" i="7"/>
  <c r="AD7" i="7"/>
  <c r="AC7" i="7"/>
  <c r="AB7" i="7"/>
  <c r="R7" i="7"/>
  <c r="Q7" i="7"/>
  <c r="O7" i="7"/>
  <c r="N7" i="7"/>
  <c r="M7" i="7"/>
  <c r="L7" i="7"/>
  <c r="K7" i="7"/>
  <c r="J7" i="7"/>
  <c r="I7" i="7"/>
  <c r="H7" i="7"/>
  <c r="G7" i="7"/>
  <c r="F7" i="7"/>
  <c r="E7" i="7"/>
  <c r="D7" i="7"/>
  <c r="AF6" i="7"/>
  <c r="AE6" i="7"/>
  <c r="AD6" i="7"/>
  <c r="AC6" i="7"/>
  <c r="AB6" i="7"/>
  <c r="R6" i="7"/>
  <c r="Q6" i="7"/>
  <c r="O6" i="7"/>
  <c r="N6" i="7"/>
  <c r="M6" i="7"/>
  <c r="L6" i="7"/>
  <c r="K6" i="7"/>
  <c r="J6" i="7"/>
  <c r="I6" i="7"/>
  <c r="H6" i="7"/>
  <c r="G6" i="7"/>
  <c r="F6" i="7"/>
  <c r="E6" i="7"/>
  <c r="D6" i="7"/>
  <c r="AF5" i="7"/>
  <c r="AE5" i="7"/>
  <c r="AD5" i="7"/>
  <c r="AC5" i="7"/>
  <c r="AB5" i="7"/>
  <c r="R5" i="7"/>
  <c r="Q5" i="7"/>
  <c r="O5" i="7"/>
  <c r="N5" i="7"/>
  <c r="M5" i="7"/>
  <c r="L5" i="7"/>
  <c r="K5" i="7"/>
  <c r="J5" i="7"/>
  <c r="I5" i="7"/>
  <c r="H5" i="7"/>
  <c r="G5" i="7"/>
  <c r="F5" i="7"/>
  <c r="E5" i="7"/>
  <c r="D5" i="7"/>
  <c r="AF4" i="7"/>
  <c r="AE4" i="7"/>
  <c r="AD4" i="7"/>
  <c r="AC4" i="7"/>
  <c r="AB4" i="7"/>
  <c r="R4" i="7"/>
  <c r="Q4" i="7"/>
  <c r="O4" i="7"/>
  <c r="N4" i="7"/>
  <c r="M4" i="7"/>
  <c r="L4" i="7"/>
  <c r="K4" i="7"/>
  <c r="J4" i="7"/>
  <c r="I4" i="7"/>
  <c r="H4" i="7"/>
  <c r="G4" i="7"/>
  <c r="F4" i="7"/>
  <c r="E4" i="7"/>
  <c r="D4" i="7"/>
  <c r="AF35" i="8"/>
  <c r="AE35" i="8"/>
  <c r="AD35" i="8"/>
  <c r="AC35" i="8"/>
  <c r="AB35" i="8"/>
  <c r="AA35" i="8"/>
  <c r="Z35" i="8"/>
  <c r="Y35" i="8"/>
  <c r="X35" i="8"/>
  <c r="W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AF34" i="8"/>
  <c r="AE34" i="8"/>
  <c r="AD34" i="8"/>
  <c r="AC34" i="8"/>
  <c r="AB34" i="8"/>
  <c r="AA34" i="8"/>
  <c r="Z34" i="8"/>
  <c r="Y34" i="8"/>
  <c r="X34" i="8"/>
  <c r="W34" i="8"/>
  <c r="R34" i="8"/>
  <c r="Q34" i="8"/>
  <c r="O34" i="8"/>
  <c r="N34" i="8"/>
  <c r="M34" i="8"/>
  <c r="L34" i="8"/>
  <c r="K34" i="8"/>
  <c r="J34" i="8"/>
  <c r="I34" i="8"/>
  <c r="H34" i="8"/>
  <c r="G34" i="8"/>
  <c r="F34" i="8"/>
  <c r="E34" i="8"/>
  <c r="D34" i="8"/>
  <c r="AF33" i="8"/>
  <c r="AE33" i="8"/>
  <c r="AD33" i="8"/>
  <c r="AC33" i="8"/>
  <c r="AB33" i="8"/>
  <c r="R33" i="8"/>
  <c r="Q33" i="8"/>
  <c r="O33" i="8"/>
  <c r="N33" i="8"/>
  <c r="M33" i="8"/>
  <c r="L33" i="8"/>
  <c r="K33" i="8"/>
  <c r="J33" i="8"/>
  <c r="I33" i="8"/>
  <c r="H33" i="8"/>
  <c r="G33" i="8"/>
  <c r="F33" i="8"/>
  <c r="E33" i="8"/>
  <c r="D33" i="8"/>
  <c r="AF32" i="8"/>
  <c r="AE32" i="8"/>
  <c r="AD32" i="8"/>
  <c r="AC32" i="8"/>
  <c r="AB32" i="8"/>
  <c r="R32" i="8"/>
  <c r="Q32" i="8"/>
  <c r="O32" i="8"/>
  <c r="N32" i="8"/>
  <c r="M32" i="8"/>
  <c r="L32" i="8"/>
  <c r="K32" i="8"/>
  <c r="J32" i="8"/>
  <c r="I32" i="8"/>
  <c r="H32" i="8"/>
  <c r="G32" i="8"/>
  <c r="F32" i="8"/>
  <c r="E32" i="8"/>
  <c r="D32" i="8"/>
  <c r="AF31" i="8"/>
  <c r="AE31" i="8"/>
  <c r="AD31" i="8"/>
  <c r="AC31" i="8"/>
  <c r="AB31" i="8"/>
  <c r="R31" i="8"/>
  <c r="Q31" i="8"/>
  <c r="O31" i="8"/>
  <c r="N31" i="8"/>
  <c r="M31" i="8"/>
  <c r="L31" i="8"/>
  <c r="K31" i="8"/>
  <c r="J31" i="8"/>
  <c r="I31" i="8"/>
  <c r="H31" i="8"/>
  <c r="G31" i="8"/>
  <c r="F31" i="8"/>
  <c r="E31" i="8"/>
  <c r="D31" i="8"/>
  <c r="AF30" i="8"/>
  <c r="AE30" i="8"/>
  <c r="AD30" i="8"/>
  <c r="AC30" i="8"/>
  <c r="AB30" i="8"/>
  <c r="R30" i="8"/>
  <c r="Q30" i="8"/>
  <c r="O30" i="8"/>
  <c r="N30" i="8"/>
  <c r="M30" i="8"/>
  <c r="L30" i="8"/>
  <c r="K30" i="8"/>
  <c r="J30" i="8"/>
  <c r="I30" i="8"/>
  <c r="H30" i="8"/>
  <c r="G30" i="8"/>
  <c r="F30" i="8"/>
  <c r="E30" i="8"/>
  <c r="D30" i="8"/>
  <c r="AF29" i="8"/>
  <c r="AE29" i="8"/>
  <c r="AD29" i="8"/>
  <c r="AC29" i="8"/>
  <c r="AB29" i="8"/>
  <c r="R29" i="8"/>
  <c r="Q29" i="8"/>
  <c r="O29" i="8"/>
  <c r="N29" i="8"/>
  <c r="M29" i="8"/>
  <c r="L29" i="8"/>
  <c r="K29" i="8"/>
  <c r="J29" i="8"/>
  <c r="I29" i="8"/>
  <c r="H29" i="8"/>
  <c r="G29" i="8"/>
  <c r="F29" i="8"/>
  <c r="E29" i="8"/>
  <c r="D29" i="8"/>
  <c r="AF28" i="8"/>
  <c r="AE28" i="8"/>
  <c r="AD28" i="8"/>
  <c r="AC28" i="8"/>
  <c r="AB28" i="8"/>
  <c r="R28" i="8"/>
  <c r="Q28" i="8"/>
  <c r="O28" i="8"/>
  <c r="N28" i="8"/>
  <c r="M28" i="8"/>
  <c r="L28" i="8"/>
  <c r="K28" i="8"/>
  <c r="J28" i="8"/>
  <c r="I28" i="8"/>
  <c r="H28" i="8"/>
  <c r="G28" i="8"/>
  <c r="F28" i="8"/>
  <c r="E28" i="8"/>
  <c r="D28" i="8"/>
  <c r="AF27" i="8"/>
  <c r="AE27" i="8"/>
  <c r="AD27" i="8"/>
  <c r="AC27" i="8"/>
  <c r="AB27" i="8"/>
  <c r="R27" i="8"/>
  <c r="Q27" i="8"/>
  <c r="O27" i="8"/>
  <c r="N27" i="8"/>
  <c r="M27" i="8"/>
  <c r="L27" i="8"/>
  <c r="K27" i="8"/>
  <c r="J27" i="8"/>
  <c r="I27" i="8"/>
  <c r="H27" i="8"/>
  <c r="G27" i="8"/>
  <c r="F27" i="8"/>
  <c r="E27" i="8"/>
  <c r="D27" i="8"/>
  <c r="AF26" i="8"/>
  <c r="AE26" i="8"/>
  <c r="AD26" i="8"/>
  <c r="AC26" i="8"/>
  <c r="AB26" i="8"/>
  <c r="R26" i="8"/>
  <c r="Q26" i="8"/>
  <c r="O26" i="8"/>
  <c r="N26" i="8"/>
  <c r="M26" i="8"/>
  <c r="L26" i="8"/>
  <c r="K26" i="8"/>
  <c r="J26" i="8"/>
  <c r="I26" i="8"/>
  <c r="H26" i="8"/>
  <c r="G26" i="8"/>
  <c r="F26" i="8"/>
  <c r="E26" i="8"/>
  <c r="D26" i="8"/>
  <c r="AF25" i="8"/>
  <c r="AE25" i="8"/>
  <c r="AD25" i="8"/>
  <c r="AC25" i="8"/>
  <c r="AB25" i="8"/>
  <c r="R25" i="8"/>
  <c r="Q25" i="8"/>
  <c r="O25" i="8"/>
  <c r="N25" i="8"/>
  <c r="M25" i="8"/>
  <c r="L25" i="8"/>
  <c r="K25" i="8"/>
  <c r="J25" i="8"/>
  <c r="I25" i="8"/>
  <c r="H25" i="8"/>
  <c r="G25" i="8"/>
  <c r="F25" i="8"/>
  <c r="E25" i="8"/>
  <c r="D25" i="8"/>
  <c r="AF24" i="8"/>
  <c r="AE24" i="8"/>
  <c r="AD24" i="8"/>
  <c r="AC24" i="8"/>
  <c r="AB24" i="8"/>
  <c r="R24" i="8"/>
  <c r="Q24" i="8"/>
  <c r="O24" i="8"/>
  <c r="N24" i="8"/>
  <c r="M24" i="8"/>
  <c r="L24" i="8"/>
  <c r="K24" i="8"/>
  <c r="J24" i="8"/>
  <c r="I24" i="8"/>
  <c r="H24" i="8"/>
  <c r="G24" i="8"/>
  <c r="F24" i="8"/>
  <c r="E24" i="8"/>
  <c r="D24" i="8"/>
  <c r="AF23" i="8"/>
  <c r="AE23" i="8"/>
  <c r="AD23" i="8"/>
  <c r="AC23" i="8"/>
  <c r="AB23" i="8"/>
  <c r="R23" i="8"/>
  <c r="Q23" i="8"/>
  <c r="O23" i="8"/>
  <c r="N23" i="8"/>
  <c r="M23" i="8"/>
  <c r="L23" i="8"/>
  <c r="K23" i="8"/>
  <c r="J23" i="8"/>
  <c r="I23" i="8"/>
  <c r="H23" i="8"/>
  <c r="G23" i="8"/>
  <c r="F23" i="8"/>
  <c r="E23" i="8"/>
  <c r="D23" i="8"/>
  <c r="AF22" i="8"/>
  <c r="AE22" i="8"/>
  <c r="AD22" i="8"/>
  <c r="AC22" i="8"/>
  <c r="AB22" i="8"/>
  <c r="R22" i="8"/>
  <c r="Q22" i="8"/>
  <c r="O22" i="8"/>
  <c r="N22" i="8"/>
  <c r="M22" i="8"/>
  <c r="L22" i="8"/>
  <c r="K22" i="8"/>
  <c r="J22" i="8"/>
  <c r="I22" i="8"/>
  <c r="H22" i="8"/>
  <c r="G22" i="8"/>
  <c r="F22" i="8"/>
  <c r="E22" i="8"/>
  <c r="D22" i="8"/>
  <c r="AF21" i="8"/>
  <c r="AE21" i="8"/>
  <c r="AD21" i="8"/>
  <c r="AC21" i="8"/>
  <c r="AB21" i="8"/>
  <c r="R21" i="8"/>
  <c r="Q21" i="8"/>
  <c r="O21" i="8"/>
  <c r="N21" i="8"/>
  <c r="M21" i="8"/>
  <c r="L21" i="8"/>
  <c r="K21" i="8"/>
  <c r="J21" i="8"/>
  <c r="I21" i="8"/>
  <c r="H21" i="8"/>
  <c r="G21" i="8"/>
  <c r="F21" i="8"/>
  <c r="E21" i="8"/>
  <c r="D21" i="8"/>
  <c r="AF20" i="8"/>
  <c r="AE20" i="8"/>
  <c r="AD20" i="8"/>
  <c r="AC20" i="8"/>
  <c r="AB20" i="8"/>
  <c r="R20" i="8"/>
  <c r="Q20" i="8"/>
  <c r="O20" i="8"/>
  <c r="N20" i="8"/>
  <c r="M20" i="8"/>
  <c r="L20" i="8"/>
  <c r="K20" i="8"/>
  <c r="J20" i="8"/>
  <c r="I20" i="8"/>
  <c r="H20" i="8"/>
  <c r="G20" i="8"/>
  <c r="F20" i="8"/>
  <c r="E20" i="8"/>
  <c r="D20" i="8"/>
  <c r="AF19" i="8"/>
  <c r="AE19" i="8"/>
  <c r="AD19" i="8"/>
  <c r="AC19" i="8"/>
  <c r="AB19" i="8"/>
  <c r="R19" i="8"/>
  <c r="Q19" i="8"/>
  <c r="O19" i="8"/>
  <c r="N19" i="8"/>
  <c r="M19" i="8"/>
  <c r="L19" i="8"/>
  <c r="K19" i="8"/>
  <c r="J19" i="8"/>
  <c r="I19" i="8"/>
  <c r="H19" i="8"/>
  <c r="G19" i="8"/>
  <c r="F19" i="8"/>
  <c r="E19" i="8"/>
  <c r="D19" i="8"/>
  <c r="AF18" i="8"/>
  <c r="AE18" i="8"/>
  <c r="AD18" i="8"/>
  <c r="AC18" i="8"/>
  <c r="AB18" i="8"/>
  <c r="R18" i="8"/>
  <c r="Q18" i="8"/>
  <c r="O18" i="8"/>
  <c r="N18" i="8"/>
  <c r="M18" i="8"/>
  <c r="L18" i="8"/>
  <c r="K18" i="8"/>
  <c r="J18" i="8"/>
  <c r="I18" i="8"/>
  <c r="H18" i="8"/>
  <c r="G18" i="8"/>
  <c r="F18" i="8"/>
  <c r="E18" i="8"/>
  <c r="D18" i="8"/>
  <c r="AF17" i="8"/>
  <c r="AE17" i="8"/>
  <c r="AD17" i="8"/>
  <c r="AC17" i="8"/>
  <c r="AB17" i="8"/>
  <c r="R17" i="8"/>
  <c r="Q17" i="8"/>
  <c r="O17" i="8"/>
  <c r="N17" i="8"/>
  <c r="M17" i="8"/>
  <c r="L17" i="8"/>
  <c r="K17" i="8"/>
  <c r="J17" i="8"/>
  <c r="I17" i="8"/>
  <c r="H17" i="8"/>
  <c r="G17" i="8"/>
  <c r="F17" i="8"/>
  <c r="E17" i="8"/>
  <c r="D17" i="8"/>
  <c r="AF16" i="8"/>
  <c r="AE16" i="8"/>
  <c r="AD16" i="8"/>
  <c r="AC16" i="8"/>
  <c r="AB16" i="8"/>
  <c r="R16" i="8"/>
  <c r="Q16" i="8"/>
  <c r="O16" i="8"/>
  <c r="N16" i="8"/>
  <c r="M16" i="8"/>
  <c r="L16" i="8"/>
  <c r="K16" i="8"/>
  <c r="J16" i="8"/>
  <c r="I16" i="8"/>
  <c r="H16" i="8"/>
  <c r="G16" i="8"/>
  <c r="F16" i="8"/>
  <c r="E16" i="8"/>
  <c r="D16" i="8"/>
  <c r="AF15" i="8"/>
  <c r="AE15" i="8"/>
  <c r="AD15" i="8"/>
  <c r="AC15" i="8"/>
  <c r="AB15" i="8"/>
  <c r="R15" i="8"/>
  <c r="Q15" i="8"/>
  <c r="O15" i="8"/>
  <c r="N15" i="8"/>
  <c r="M15" i="8"/>
  <c r="L15" i="8"/>
  <c r="K15" i="8"/>
  <c r="J15" i="8"/>
  <c r="I15" i="8"/>
  <c r="H15" i="8"/>
  <c r="G15" i="8"/>
  <c r="F15" i="8"/>
  <c r="E15" i="8"/>
  <c r="D15" i="8"/>
  <c r="AF14" i="8"/>
  <c r="AE14" i="8"/>
  <c r="AD14" i="8"/>
  <c r="AC14" i="8"/>
  <c r="AB14" i="8"/>
  <c r="R14" i="8"/>
  <c r="Q14" i="8"/>
  <c r="O14" i="8"/>
  <c r="N14" i="8"/>
  <c r="M14" i="8"/>
  <c r="L14" i="8"/>
  <c r="K14" i="8"/>
  <c r="J14" i="8"/>
  <c r="I14" i="8"/>
  <c r="H14" i="8"/>
  <c r="G14" i="8"/>
  <c r="F14" i="8"/>
  <c r="E14" i="8"/>
  <c r="D14" i="8"/>
  <c r="AF13" i="8"/>
  <c r="AE13" i="8"/>
  <c r="AD13" i="8"/>
  <c r="AC13" i="8"/>
  <c r="AB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AF12" i="8"/>
  <c r="AE12" i="8"/>
  <c r="AD12" i="8"/>
  <c r="AC12" i="8"/>
  <c r="AB12" i="8"/>
  <c r="R12" i="8"/>
  <c r="Q12" i="8"/>
  <c r="O12" i="8"/>
  <c r="N12" i="8"/>
  <c r="M12" i="8"/>
  <c r="L12" i="8"/>
  <c r="K12" i="8"/>
  <c r="J12" i="8"/>
  <c r="I12" i="8"/>
  <c r="H12" i="8"/>
  <c r="G12" i="8"/>
  <c r="F12" i="8"/>
  <c r="E12" i="8"/>
  <c r="D12" i="8"/>
  <c r="AF11" i="8"/>
  <c r="AE11" i="8"/>
  <c r="AD11" i="8"/>
  <c r="AC11" i="8"/>
  <c r="R11" i="8"/>
  <c r="Q11" i="8"/>
  <c r="O11" i="8"/>
  <c r="N11" i="8"/>
  <c r="M11" i="8"/>
  <c r="L11" i="8"/>
  <c r="K11" i="8"/>
  <c r="J11" i="8"/>
  <c r="I11" i="8"/>
  <c r="H11" i="8"/>
  <c r="G11" i="8"/>
  <c r="F11" i="8"/>
  <c r="E11" i="8"/>
  <c r="D11" i="8"/>
  <c r="AF10" i="8"/>
  <c r="AE10" i="8"/>
  <c r="AD10" i="8"/>
  <c r="AC10" i="8"/>
  <c r="AB10" i="8"/>
  <c r="R10" i="8"/>
  <c r="Q10" i="8"/>
  <c r="O10" i="8"/>
  <c r="N10" i="8"/>
  <c r="M10" i="8"/>
  <c r="L10" i="8"/>
  <c r="K10" i="8"/>
  <c r="J10" i="8"/>
  <c r="I10" i="8"/>
  <c r="H10" i="8"/>
  <c r="G10" i="8"/>
  <c r="F10" i="8"/>
  <c r="E10" i="8"/>
  <c r="D10" i="8"/>
  <c r="AF9" i="8"/>
  <c r="AE9" i="8"/>
  <c r="AD9" i="8"/>
  <c r="AC9" i="8"/>
  <c r="AB9" i="8"/>
  <c r="R9" i="8"/>
  <c r="Q9" i="8"/>
  <c r="O9" i="8"/>
  <c r="N9" i="8"/>
  <c r="M9" i="8"/>
  <c r="L9" i="8"/>
  <c r="K9" i="8"/>
  <c r="J9" i="8"/>
  <c r="I9" i="8"/>
  <c r="H9" i="8"/>
  <c r="G9" i="8"/>
  <c r="F9" i="8"/>
  <c r="E9" i="8"/>
  <c r="D9" i="8"/>
  <c r="AF8" i="8"/>
  <c r="AE8" i="8"/>
  <c r="AD8" i="8"/>
  <c r="AC8" i="8"/>
  <c r="AB8" i="8"/>
  <c r="R8" i="8"/>
  <c r="Q8" i="8"/>
  <c r="O8" i="8"/>
  <c r="N8" i="8"/>
  <c r="M8" i="8"/>
  <c r="L8" i="8"/>
  <c r="K8" i="8"/>
  <c r="J8" i="8"/>
  <c r="I8" i="8"/>
  <c r="H8" i="8"/>
  <c r="G8" i="8"/>
  <c r="F8" i="8"/>
  <c r="E8" i="8"/>
  <c r="D8" i="8"/>
  <c r="AF7" i="8"/>
  <c r="AE7" i="8"/>
  <c r="AD7" i="8"/>
  <c r="AC7" i="8"/>
  <c r="AB7" i="8"/>
  <c r="R7" i="8"/>
  <c r="Q7" i="8"/>
  <c r="O7" i="8"/>
  <c r="N7" i="8"/>
  <c r="M7" i="8"/>
  <c r="L7" i="8"/>
  <c r="K7" i="8"/>
  <c r="J7" i="8"/>
  <c r="I7" i="8"/>
  <c r="H7" i="8"/>
  <c r="G7" i="8"/>
  <c r="F7" i="8"/>
  <c r="E7" i="8"/>
  <c r="D7" i="8"/>
  <c r="AF6" i="8"/>
  <c r="AE6" i="8"/>
  <c r="AD6" i="8"/>
  <c r="AC6" i="8"/>
  <c r="AB6" i="8"/>
  <c r="R6" i="8"/>
  <c r="Q6" i="8"/>
  <c r="O6" i="8"/>
  <c r="N6" i="8"/>
  <c r="M6" i="8"/>
  <c r="L6" i="8"/>
  <c r="K6" i="8"/>
  <c r="J6" i="8"/>
  <c r="I6" i="8"/>
  <c r="H6" i="8"/>
  <c r="G6" i="8"/>
  <c r="F6" i="8"/>
  <c r="E6" i="8"/>
  <c r="D6" i="8"/>
  <c r="AF5" i="8"/>
  <c r="AE5" i="8"/>
  <c r="AD5" i="8"/>
  <c r="AC5" i="8"/>
  <c r="AB5" i="8"/>
  <c r="R5" i="8"/>
  <c r="Q5" i="8"/>
  <c r="O5" i="8"/>
  <c r="N5" i="8"/>
  <c r="M5" i="8"/>
  <c r="L5" i="8"/>
  <c r="K5" i="8"/>
  <c r="J5" i="8"/>
  <c r="I5" i="8"/>
  <c r="H5" i="8"/>
  <c r="G5" i="8"/>
  <c r="F5" i="8"/>
  <c r="E5" i="8"/>
  <c r="D5" i="8"/>
  <c r="AF4" i="8"/>
  <c r="AE4" i="8"/>
  <c r="AD4" i="8"/>
  <c r="AC4" i="8"/>
  <c r="AB4" i="8"/>
  <c r="R4" i="8"/>
  <c r="Q4" i="8"/>
  <c r="O4" i="8"/>
  <c r="N4" i="8"/>
  <c r="M4" i="8"/>
  <c r="L4" i="8"/>
  <c r="K4" i="8"/>
  <c r="J4" i="8"/>
  <c r="I4" i="8"/>
  <c r="H4" i="8"/>
  <c r="G4" i="8"/>
  <c r="F4" i="8"/>
  <c r="E4" i="8"/>
  <c r="D4" i="8"/>
  <c r="AF35" i="2"/>
  <c r="AE35" i="2"/>
  <c r="AD35" i="2"/>
  <c r="AC35" i="2"/>
  <c r="AB35" i="2"/>
  <c r="AA35" i="2"/>
  <c r="Z35" i="2"/>
  <c r="Y35" i="2"/>
  <c r="X35" i="2"/>
  <c r="W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F34" i="2"/>
  <c r="AE34" i="2"/>
  <c r="AD34" i="2"/>
  <c r="AC34" i="2"/>
  <c r="AB34" i="2"/>
  <c r="AA34" i="2"/>
  <c r="Z34" i="2"/>
  <c r="Y34" i="2"/>
  <c r="X34" i="2"/>
  <c r="W34" i="2"/>
  <c r="R34" i="2"/>
  <c r="Q34" i="2"/>
  <c r="O34" i="2"/>
  <c r="N34" i="2"/>
  <c r="M34" i="2"/>
  <c r="L34" i="2"/>
  <c r="K34" i="2"/>
  <c r="J34" i="2"/>
  <c r="I34" i="2"/>
  <c r="H34" i="2"/>
  <c r="G34" i="2"/>
  <c r="F34" i="2"/>
  <c r="E34" i="2"/>
  <c r="D34" i="2"/>
  <c r="AF33" i="2"/>
  <c r="AE33" i="2"/>
  <c r="AD33" i="2"/>
  <c r="AC33" i="2"/>
  <c r="AB33" i="2"/>
  <c r="R33" i="2"/>
  <c r="Q33" i="2"/>
  <c r="O33" i="2"/>
  <c r="N33" i="2"/>
  <c r="M33" i="2"/>
  <c r="L33" i="2"/>
  <c r="K33" i="2"/>
  <c r="J33" i="2"/>
  <c r="I33" i="2"/>
  <c r="H33" i="2"/>
  <c r="G33" i="2"/>
  <c r="F33" i="2"/>
  <c r="E33" i="2"/>
  <c r="D33" i="2"/>
  <c r="AF32" i="2"/>
  <c r="AE32" i="2"/>
  <c r="AD32" i="2"/>
  <c r="AC32" i="2"/>
  <c r="AB32" i="2"/>
  <c r="R32" i="2"/>
  <c r="Q32" i="2"/>
  <c r="O32" i="2"/>
  <c r="N32" i="2"/>
  <c r="M32" i="2"/>
  <c r="L32" i="2"/>
  <c r="K32" i="2"/>
  <c r="J32" i="2"/>
  <c r="I32" i="2"/>
  <c r="H32" i="2"/>
  <c r="G32" i="2"/>
  <c r="F32" i="2"/>
  <c r="E32" i="2"/>
  <c r="D32" i="2"/>
  <c r="AF31" i="2"/>
  <c r="AE31" i="2"/>
  <c r="AD31" i="2"/>
  <c r="AC31" i="2"/>
  <c r="AB31" i="2"/>
  <c r="R31" i="2"/>
  <c r="Q31" i="2"/>
  <c r="O31" i="2"/>
  <c r="N31" i="2"/>
  <c r="M31" i="2"/>
  <c r="L31" i="2"/>
  <c r="K31" i="2"/>
  <c r="J31" i="2"/>
  <c r="I31" i="2"/>
  <c r="H31" i="2"/>
  <c r="G31" i="2"/>
  <c r="F31" i="2"/>
  <c r="E31" i="2"/>
  <c r="D31" i="2"/>
  <c r="AF30" i="2"/>
  <c r="AE30" i="2"/>
  <c r="AD30" i="2"/>
  <c r="AC30" i="2"/>
  <c r="AB30" i="2"/>
  <c r="R30" i="2"/>
  <c r="Q30" i="2"/>
  <c r="O30" i="2"/>
  <c r="N30" i="2"/>
  <c r="M30" i="2"/>
  <c r="L30" i="2"/>
  <c r="K30" i="2"/>
  <c r="J30" i="2"/>
  <c r="I30" i="2"/>
  <c r="H30" i="2"/>
  <c r="G30" i="2"/>
  <c r="F30" i="2"/>
  <c r="E30" i="2"/>
  <c r="D30" i="2"/>
  <c r="AF29" i="2"/>
  <c r="AE29" i="2"/>
  <c r="AD29" i="2"/>
  <c r="AC29" i="2"/>
  <c r="AB29" i="2"/>
  <c r="R29" i="2"/>
  <c r="Q29" i="2"/>
  <c r="O29" i="2"/>
  <c r="N29" i="2"/>
  <c r="M29" i="2"/>
  <c r="L29" i="2"/>
  <c r="K29" i="2"/>
  <c r="J29" i="2"/>
  <c r="I29" i="2"/>
  <c r="H29" i="2"/>
  <c r="G29" i="2"/>
  <c r="F29" i="2"/>
  <c r="E29" i="2"/>
  <c r="D29" i="2"/>
  <c r="AF28" i="2"/>
  <c r="AE28" i="2"/>
  <c r="AD28" i="2"/>
  <c r="AC28" i="2"/>
  <c r="AB28" i="2"/>
  <c r="R28" i="2"/>
  <c r="Q28" i="2"/>
  <c r="O28" i="2"/>
  <c r="N28" i="2"/>
  <c r="M28" i="2"/>
  <c r="L28" i="2"/>
  <c r="K28" i="2"/>
  <c r="J28" i="2"/>
  <c r="I28" i="2"/>
  <c r="H28" i="2"/>
  <c r="G28" i="2"/>
  <c r="F28" i="2"/>
  <c r="E28" i="2"/>
  <c r="D28" i="2"/>
  <c r="AF27" i="2"/>
  <c r="AE27" i="2"/>
  <c r="AD27" i="2"/>
  <c r="AC27" i="2"/>
  <c r="AB27" i="2"/>
  <c r="R27" i="2"/>
  <c r="Q27" i="2"/>
  <c r="O27" i="2"/>
  <c r="N27" i="2"/>
  <c r="M27" i="2"/>
  <c r="L27" i="2"/>
  <c r="K27" i="2"/>
  <c r="J27" i="2"/>
  <c r="I27" i="2"/>
  <c r="H27" i="2"/>
  <c r="G27" i="2"/>
  <c r="F27" i="2"/>
  <c r="E27" i="2"/>
  <c r="D27" i="2"/>
  <c r="AF26" i="2"/>
  <c r="AE26" i="2"/>
  <c r="AD26" i="2"/>
  <c r="AC26" i="2"/>
  <c r="AB26" i="2"/>
  <c r="R26" i="2"/>
  <c r="Q26" i="2"/>
  <c r="O26" i="2"/>
  <c r="N26" i="2"/>
  <c r="M26" i="2"/>
  <c r="L26" i="2"/>
  <c r="K26" i="2"/>
  <c r="J26" i="2"/>
  <c r="I26" i="2"/>
  <c r="H26" i="2"/>
  <c r="G26" i="2"/>
  <c r="F26" i="2"/>
  <c r="E26" i="2"/>
  <c r="D26" i="2"/>
  <c r="AF25" i="2"/>
  <c r="AE25" i="2"/>
  <c r="AD25" i="2"/>
  <c r="AC25" i="2"/>
  <c r="AB25" i="2"/>
  <c r="R25" i="2"/>
  <c r="Q25" i="2"/>
  <c r="O25" i="2"/>
  <c r="N25" i="2"/>
  <c r="M25" i="2"/>
  <c r="L25" i="2"/>
  <c r="K25" i="2"/>
  <c r="J25" i="2"/>
  <c r="I25" i="2"/>
  <c r="H25" i="2"/>
  <c r="G25" i="2"/>
  <c r="F25" i="2"/>
  <c r="E25" i="2"/>
  <c r="D25" i="2"/>
  <c r="AF24" i="2"/>
  <c r="AE24" i="2"/>
  <c r="AD24" i="2"/>
  <c r="AC24" i="2"/>
  <c r="AB24" i="2"/>
  <c r="R24" i="2"/>
  <c r="Q24" i="2"/>
  <c r="O24" i="2"/>
  <c r="N24" i="2"/>
  <c r="M24" i="2"/>
  <c r="L24" i="2"/>
  <c r="K24" i="2"/>
  <c r="J24" i="2"/>
  <c r="I24" i="2"/>
  <c r="H24" i="2"/>
  <c r="G24" i="2"/>
  <c r="F24" i="2"/>
  <c r="E24" i="2"/>
  <c r="D24" i="2"/>
  <c r="AF23" i="2"/>
  <c r="AE23" i="2"/>
  <c r="AD23" i="2"/>
  <c r="AC23" i="2"/>
  <c r="AB23" i="2"/>
  <c r="R23" i="2"/>
  <c r="Q23" i="2"/>
  <c r="O23" i="2"/>
  <c r="N23" i="2"/>
  <c r="M23" i="2"/>
  <c r="L23" i="2"/>
  <c r="K23" i="2"/>
  <c r="J23" i="2"/>
  <c r="I23" i="2"/>
  <c r="H23" i="2"/>
  <c r="G23" i="2"/>
  <c r="F23" i="2"/>
  <c r="E23" i="2"/>
  <c r="D23" i="2"/>
  <c r="AF22" i="2"/>
  <c r="AE22" i="2"/>
  <c r="AD22" i="2"/>
  <c r="AC22" i="2"/>
  <c r="AB22" i="2"/>
  <c r="R22" i="2"/>
  <c r="Q22" i="2"/>
  <c r="O22" i="2"/>
  <c r="N22" i="2"/>
  <c r="M22" i="2"/>
  <c r="L22" i="2"/>
  <c r="K22" i="2"/>
  <c r="J22" i="2"/>
  <c r="I22" i="2"/>
  <c r="H22" i="2"/>
  <c r="G22" i="2"/>
  <c r="F22" i="2"/>
  <c r="E22" i="2"/>
  <c r="D22" i="2"/>
  <c r="AF21" i="2"/>
  <c r="AE21" i="2"/>
  <c r="AD21" i="2"/>
  <c r="AC21" i="2"/>
  <c r="AB21" i="2"/>
  <c r="R21" i="2"/>
  <c r="Q21" i="2"/>
  <c r="O21" i="2"/>
  <c r="N21" i="2"/>
  <c r="M21" i="2"/>
  <c r="L21" i="2"/>
  <c r="K21" i="2"/>
  <c r="J21" i="2"/>
  <c r="I21" i="2"/>
  <c r="H21" i="2"/>
  <c r="G21" i="2"/>
  <c r="F21" i="2"/>
  <c r="E21" i="2"/>
  <c r="D21" i="2"/>
  <c r="AF20" i="2"/>
  <c r="AE20" i="2"/>
  <c r="AD20" i="2"/>
  <c r="AC20" i="2"/>
  <c r="AB20" i="2"/>
  <c r="R20" i="2"/>
  <c r="Q20" i="2"/>
  <c r="O20" i="2"/>
  <c r="N20" i="2"/>
  <c r="M20" i="2"/>
  <c r="L20" i="2"/>
  <c r="K20" i="2"/>
  <c r="J20" i="2"/>
  <c r="I20" i="2"/>
  <c r="H20" i="2"/>
  <c r="G20" i="2"/>
  <c r="F20" i="2"/>
  <c r="E20" i="2"/>
  <c r="D20" i="2"/>
  <c r="AF19" i="2"/>
  <c r="AE19" i="2"/>
  <c r="AD19" i="2"/>
  <c r="AC19" i="2"/>
  <c r="AB19" i="2"/>
  <c r="R19" i="2"/>
  <c r="Q19" i="2"/>
  <c r="O19" i="2"/>
  <c r="N19" i="2"/>
  <c r="M19" i="2"/>
  <c r="L19" i="2"/>
  <c r="K19" i="2"/>
  <c r="J19" i="2"/>
  <c r="I19" i="2"/>
  <c r="H19" i="2"/>
  <c r="G19" i="2"/>
  <c r="F19" i="2"/>
  <c r="E19" i="2"/>
  <c r="D19" i="2"/>
  <c r="AF18" i="2"/>
  <c r="AE18" i="2"/>
  <c r="AD18" i="2"/>
  <c r="AC18" i="2"/>
  <c r="AB18" i="2"/>
  <c r="R18" i="2"/>
  <c r="Q18" i="2"/>
  <c r="O18" i="2"/>
  <c r="N18" i="2"/>
  <c r="M18" i="2"/>
  <c r="L18" i="2"/>
  <c r="K18" i="2"/>
  <c r="J18" i="2"/>
  <c r="I18" i="2"/>
  <c r="H18" i="2"/>
  <c r="G18" i="2"/>
  <c r="F18" i="2"/>
  <c r="E18" i="2"/>
  <c r="D18" i="2"/>
  <c r="AF17" i="2"/>
  <c r="AE17" i="2"/>
  <c r="AD17" i="2"/>
  <c r="AC17" i="2"/>
  <c r="AB17" i="2"/>
  <c r="R17" i="2"/>
  <c r="Q17" i="2"/>
  <c r="O17" i="2"/>
  <c r="N17" i="2"/>
  <c r="M17" i="2"/>
  <c r="L17" i="2"/>
  <c r="K17" i="2"/>
  <c r="J17" i="2"/>
  <c r="I17" i="2"/>
  <c r="H17" i="2"/>
  <c r="G17" i="2"/>
  <c r="F17" i="2"/>
  <c r="E17" i="2"/>
  <c r="D17" i="2"/>
  <c r="AF16" i="2"/>
  <c r="AE16" i="2"/>
  <c r="AD16" i="2"/>
  <c r="AC16" i="2"/>
  <c r="AB16" i="2"/>
  <c r="R16" i="2"/>
  <c r="Q16" i="2"/>
  <c r="O16" i="2"/>
  <c r="N16" i="2"/>
  <c r="M16" i="2"/>
  <c r="L16" i="2"/>
  <c r="K16" i="2"/>
  <c r="J16" i="2"/>
  <c r="I16" i="2"/>
  <c r="H16" i="2"/>
  <c r="G16" i="2"/>
  <c r="F16" i="2"/>
  <c r="E16" i="2"/>
  <c r="D16" i="2"/>
  <c r="AF15" i="2"/>
  <c r="AE15" i="2"/>
  <c r="AD15" i="2"/>
  <c r="AC15" i="2"/>
  <c r="AB15" i="2"/>
  <c r="R15" i="2"/>
  <c r="Q15" i="2"/>
  <c r="O15" i="2"/>
  <c r="N15" i="2"/>
  <c r="M15" i="2"/>
  <c r="L15" i="2"/>
  <c r="K15" i="2"/>
  <c r="J15" i="2"/>
  <c r="I15" i="2"/>
  <c r="H15" i="2"/>
  <c r="G15" i="2"/>
  <c r="F15" i="2"/>
  <c r="E15" i="2"/>
  <c r="D15" i="2"/>
  <c r="AF14" i="2"/>
  <c r="AE14" i="2"/>
  <c r="AD14" i="2"/>
  <c r="AC14" i="2"/>
  <c r="AB14" i="2"/>
  <c r="R14" i="2"/>
  <c r="Q14" i="2"/>
  <c r="O14" i="2"/>
  <c r="N14" i="2"/>
  <c r="M14" i="2"/>
  <c r="L14" i="2"/>
  <c r="K14" i="2"/>
  <c r="J14" i="2"/>
  <c r="I14" i="2"/>
  <c r="H14" i="2"/>
  <c r="G14" i="2"/>
  <c r="F14" i="2"/>
  <c r="E14" i="2"/>
  <c r="D14" i="2"/>
  <c r="AF13" i="2"/>
  <c r="AE13" i="2"/>
  <c r="AD13" i="2"/>
  <c r="AC13" i="2"/>
  <c r="AB13" i="2"/>
  <c r="R13" i="2"/>
  <c r="Q13" i="2"/>
  <c r="O13" i="2"/>
  <c r="N13" i="2"/>
  <c r="M13" i="2"/>
  <c r="L13" i="2"/>
  <c r="K13" i="2"/>
  <c r="J13" i="2"/>
  <c r="I13" i="2"/>
  <c r="H13" i="2"/>
  <c r="G13" i="2"/>
  <c r="F13" i="2"/>
  <c r="E13" i="2"/>
  <c r="D13" i="2"/>
  <c r="AF12" i="2"/>
  <c r="AE12" i="2"/>
  <c r="AD12" i="2"/>
  <c r="AC12" i="2"/>
  <c r="AB12" i="2"/>
  <c r="R12" i="2"/>
  <c r="Q12" i="2"/>
  <c r="O12" i="2"/>
  <c r="N12" i="2"/>
  <c r="M12" i="2"/>
  <c r="L12" i="2"/>
  <c r="K12" i="2"/>
  <c r="J12" i="2"/>
  <c r="I12" i="2"/>
  <c r="H12" i="2"/>
  <c r="G12" i="2"/>
  <c r="F12" i="2"/>
  <c r="E12" i="2"/>
  <c r="D12" i="2"/>
  <c r="AF11" i="2"/>
  <c r="AE11" i="2"/>
  <c r="AD11" i="2"/>
  <c r="AC11" i="2"/>
  <c r="R11" i="2"/>
  <c r="Q11" i="2"/>
  <c r="O11" i="2"/>
  <c r="N11" i="2"/>
  <c r="M11" i="2"/>
  <c r="L11" i="2"/>
  <c r="K11" i="2"/>
  <c r="J11" i="2"/>
  <c r="I11" i="2"/>
  <c r="H11" i="2"/>
  <c r="G11" i="2"/>
  <c r="F11" i="2"/>
  <c r="E11" i="2"/>
  <c r="D11" i="2"/>
  <c r="AF10" i="2"/>
  <c r="AE10" i="2"/>
  <c r="AD10" i="2"/>
  <c r="AC10" i="2"/>
  <c r="AB10" i="2"/>
  <c r="R10" i="2"/>
  <c r="Q10" i="2"/>
  <c r="O10" i="2"/>
  <c r="N10" i="2"/>
  <c r="M10" i="2"/>
  <c r="L10" i="2"/>
  <c r="K10" i="2"/>
  <c r="J10" i="2"/>
  <c r="I10" i="2"/>
  <c r="H10" i="2"/>
  <c r="G10" i="2"/>
  <c r="F10" i="2"/>
  <c r="E10" i="2"/>
  <c r="D10" i="2"/>
  <c r="AF9" i="2"/>
  <c r="AE9" i="2"/>
  <c r="AD9" i="2"/>
  <c r="AC9" i="2"/>
  <c r="AB9" i="2"/>
  <c r="R9" i="2"/>
  <c r="Q9" i="2"/>
  <c r="O9" i="2"/>
  <c r="N9" i="2"/>
  <c r="M9" i="2"/>
  <c r="L9" i="2"/>
  <c r="K9" i="2"/>
  <c r="J9" i="2"/>
  <c r="I9" i="2"/>
  <c r="H9" i="2"/>
  <c r="G9" i="2"/>
  <c r="F9" i="2"/>
  <c r="E9" i="2"/>
  <c r="D9" i="2"/>
  <c r="AF8" i="2"/>
  <c r="AE8" i="2"/>
  <c r="AD8" i="2"/>
  <c r="AC8" i="2"/>
  <c r="AB8" i="2"/>
  <c r="R8" i="2"/>
  <c r="Q8" i="2"/>
  <c r="O8" i="2"/>
  <c r="N8" i="2"/>
  <c r="M8" i="2"/>
  <c r="L8" i="2"/>
  <c r="K8" i="2"/>
  <c r="J8" i="2"/>
  <c r="I8" i="2"/>
  <c r="H8" i="2"/>
  <c r="G8" i="2"/>
  <c r="F8" i="2"/>
  <c r="E8" i="2"/>
  <c r="D8" i="2"/>
  <c r="AF7" i="2"/>
  <c r="AE7" i="2"/>
  <c r="AD7" i="2"/>
  <c r="AC7" i="2"/>
  <c r="AB7" i="2"/>
  <c r="R7" i="2"/>
  <c r="Q7" i="2"/>
  <c r="O7" i="2"/>
  <c r="N7" i="2"/>
  <c r="M7" i="2"/>
  <c r="L7" i="2"/>
  <c r="K7" i="2"/>
  <c r="J7" i="2"/>
  <c r="I7" i="2"/>
  <c r="H7" i="2"/>
  <c r="G7" i="2"/>
  <c r="F7" i="2"/>
  <c r="E7" i="2"/>
  <c r="D7" i="2"/>
  <c r="AF6" i="2"/>
  <c r="AE6" i="2"/>
  <c r="AD6" i="2"/>
  <c r="AC6" i="2"/>
  <c r="AB6" i="2"/>
  <c r="R6" i="2"/>
  <c r="Q6" i="2"/>
  <c r="O6" i="2"/>
  <c r="N6" i="2"/>
  <c r="M6" i="2"/>
  <c r="L6" i="2"/>
  <c r="K6" i="2"/>
  <c r="J6" i="2"/>
  <c r="I6" i="2"/>
  <c r="H6" i="2"/>
  <c r="G6" i="2"/>
  <c r="F6" i="2"/>
  <c r="E6" i="2"/>
  <c r="D6" i="2"/>
  <c r="AF5" i="2"/>
  <c r="AE5" i="2"/>
  <c r="AD5" i="2"/>
  <c r="AC5" i="2"/>
  <c r="AB5" i="2"/>
  <c r="R5" i="2"/>
  <c r="Q5" i="2"/>
  <c r="O5" i="2"/>
  <c r="N5" i="2"/>
  <c r="M5" i="2"/>
  <c r="L5" i="2"/>
  <c r="K5" i="2"/>
  <c r="J5" i="2"/>
  <c r="I5" i="2"/>
  <c r="H5" i="2"/>
  <c r="G5" i="2"/>
  <c r="F5" i="2"/>
  <c r="E5" i="2"/>
  <c r="D5" i="2"/>
  <c r="AF4" i="2"/>
  <c r="AE4" i="2"/>
  <c r="AD4" i="2"/>
  <c r="AC4" i="2"/>
  <c r="AB4" i="2"/>
  <c r="R4" i="2"/>
  <c r="Q4" i="2"/>
  <c r="O4" i="2"/>
  <c r="N4" i="2"/>
  <c r="M4" i="2"/>
  <c r="L4" i="2"/>
  <c r="K4" i="2"/>
  <c r="J4" i="2"/>
  <c r="I4" i="2"/>
  <c r="H4" i="2"/>
  <c r="G4" i="2"/>
  <c r="F4" i="2"/>
  <c r="E4" i="2"/>
  <c r="D4" i="2"/>
  <c r="AF35" i="1"/>
  <c r="AE35" i="1"/>
  <c r="AD35" i="1"/>
  <c r="AC35" i="1"/>
  <c r="AB35" i="1"/>
  <c r="AA35" i="1"/>
  <c r="Z35" i="1"/>
  <c r="Y35" i="1"/>
  <c r="X35" i="1"/>
  <c r="W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F34" i="1"/>
  <c r="AE34" i="1"/>
  <c r="AD34" i="1"/>
  <c r="AC34" i="1"/>
  <c r="AB34" i="1"/>
  <c r="AA34" i="1"/>
  <c r="Z34" i="1"/>
  <c r="Y34" i="1"/>
  <c r="X34" i="1"/>
  <c r="W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AF33" i="1"/>
  <c r="AE33" i="1"/>
  <c r="AD33" i="1"/>
  <c r="AC33" i="1"/>
  <c r="AB33" i="1"/>
  <c r="R33" i="1"/>
  <c r="Q33" i="1"/>
  <c r="O33" i="1"/>
  <c r="N33" i="1"/>
  <c r="M33" i="1"/>
  <c r="L33" i="1"/>
  <c r="K33" i="1"/>
  <c r="J33" i="1"/>
  <c r="I33" i="1"/>
  <c r="H33" i="1"/>
  <c r="G33" i="1"/>
  <c r="F33" i="1"/>
  <c r="E33" i="1"/>
  <c r="D33" i="1"/>
  <c r="AF32" i="1"/>
  <c r="AE32" i="1"/>
  <c r="AD32" i="1"/>
  <c r="AC32" i="1"/>
  <c r="AB32" i="1"/>
  <c r="R32" i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AF31" i="1"/>
  <c r="AE31" i="1"/>
  <c r="AD31" i="1"/>
  <c r="AC31" i="1"/>
  <c r="AB31" i="1"/>
  <c r="R31" i="1"/>
  <c r="Q31" i="1"/>
  <c r="O31" i="1"/>
  <c r="N31" i="1"/>
  <c r="M31" i="1"/>
  <c r="L31" i="1"/>
  <c r="K31" i="1"/>
  <c r="J31" i="1"/>
  <c r="I31" i="1"/>
  <c r="H31" i="1"/>
  <c r="G31" i="1"/>
  <c r="F31" i="1"/>
  <c r="E31" i="1"/>
  <c r="D31" i="1"/>
  <c r="AF30" i="1"/>
  <c r="AE30" i="1"/>
  <c r="AD30" i="1"/>
  <c r="AC30" i="1"/>
  <c r="AB30" i="1"/>
  <c r="R30" i="1"/>
  <c r="Q30" i="1"/>
  <c r="O30" i="1"/>
  <c r="N30" i="1"/>
  <c r="M30" i="1"/>
  <c r="L30" i="1"/>
  <c r="K30" i="1"/>
  <c r="J30" i="1"/>
  <c r="I30" i="1"/>
  <c r="H30" i="1"/>
  <c r="G30" i="1"/>
  <c r="F30" i="1"/>
  <c r="E30" i="1"/>
  <c r="D30" i="1"/>
  <c r="AF29" i="1"/>
  <c r="AE29" i="1"/>
  <c r="AD29" i="1"/>
  <c r="AC29" i="1"/>
  <c r="AB29" i="1"/>
  <c r="R29" i="1"/>
  <c r="Q29" i="1"/>
  <c r="O29" i="1"/>
  <c r="N29" i="1"/>
  <c r="M29" i="1"/>
  <c r="L29" i="1"/>
  <c r="K29" i="1"/>
  <c r="J29" i="1"/>
  <c r="I29" i="1"/>
  <c r="H29" i="1"/>
  <c r="G29" i="1"/>
  <c r="F29" i="1"/>
  <c r="E29" i="1"/>
  <c r="D29" i="1"/>
  <c r="AF28" i="1"/>
  <c r="AE28" i="1"/>
  <c r="AD28" i="1"/>
  <c r="AC28" i="1"/>
  <c r="AB28" i="1"/>
  <c r="R28" i="1"/>
  <c r="Q28" i="1"/>
  <c r="O28" i="1"/>
  <c r="N28" i="1"/>
  <c r="M28" i="1"/>
  <c r="L28" i="1"/>
  <c r="K28" i="1"/>
  <c r="J28" i="1"/>
  <c r="I28" i="1"/>
  <c r="H28" i="1"/>
  <c r="G28" i="1"/>
  <c r="F28" i="1"/>
  <c r="E28" i="1"/>
  <c r="D28" i="1"/>
  <c r="AF27" i="1"/>
  <c r="AE27" i="1"/>
  <c r="AD27" i="1"/>
  <c r="AC27" i="1"/>
  <c r="AB27" i="1"/>
  <c r="R27" i="1"/>
  <c r="Q27" i="1"/>
  <c r="O27" i="1"/>
  <c r="N27" i="1"/>
  <c r="M27" i="1"/>
  <c r="L27" i="1"/>
  <c r="K27" i="1"/>
  <c r="J27" i="1"/>
  <c r="I27" i="1"/>
  <c r="H27" i="1"/>
  <c r="G27" i="1"/>
  <c r="F27" i="1"/>
  <c r="E27" i="1"/>
  <c r="D27" i="1"/>
  <c r="AF26" i="1"/>
  <c r="AE26" i="1"/>
  <c r="AD26" i="1"/>
  <c r="AC26" i="1"/>
  <c r="AB26" i="1"/>
  <c r="R26" i="1"/>
  <c r="Q26" i="1"/>
  <c r="O26" i="1"/>
  <c r="N26" i="1"/>
  <c r="M26" i="1"/>
  <c r="L26" i="1"/>
  <c r="K26" i="1"/>
  <c r="J26" i="1"/>
  <c r="I26" i="1"/>
  <c r="H26" i="1"/>
  <c r="G26" i="1"/>
  <c r="F26" i="1"/>
  <c r="E26" i="1"/>
  <c r="D26" i="1"/>
  <c r="AF25" i="1"/>
  <c r="AE25" i="1"/>
  <c r="AD25" i="1"/>
  <c r="AC25" i="1"/>
  <c r="AB25" i="1"/>
  <c r="R25" i="1"/>
  <c r="Q25" i="1"/>
  <c r="O25" i="1"/>
  <c r="N25" i="1"/>
  <c r="M25" i="1"/>
  <c r="L25" i="1"/>
  <c r="K25" i="1"/>
  <c r="J25" i="1"/>
  <c r="I25" i="1"/>
  <c r="H25" i="1"/>
  <c r="G25" i="1"/>
  <c r="F25" i="1"/>
  <c r="E25" i="1"/>
  <c r="D25" i="1"/>
  <c r="AF24" i="1"/>
  <c r="AE24" i="1"/>
  <c r="AD24" i="1"/>
  <c r="AC24" i="1"/>
  <c r="AB24" i="1"/>
  <c r="R24" i="1"/>
  <c r="Q24" i="1"/>
  <c r="O24" i="1"/>
  <c r="N24" i="1"/>
  <c r="M24" i="1"/>
  <c r="L24" i="1"/>
  <c r="K24" i="1"/>
  <c r="J24" i="1"/>
  <c r="I24" i="1"/>
  <c r="H24" i="1"/>
  <c r="G24" i="1"/>
  <c r="F24" i="1"/>
  <c r="E24" i="1"/>
  <c r="D24" i="1"/>
  <c r="AF23" i="1"/>
  <c r="AE23" i="1"/>
  <c r="AD23" i="1"/>
  <c r="AC23" i="1"/>
  <c r="AB23" i="1"/>
  <c r="R23" i="1"/>
  <c r="Q23" i="1"/>
  <c r="O23" i="1"/>
  <c r="N23" i="1"/>
  <c r="M23" i="1"/>
  <c r="L23" i="1"/>
  <c r="K23" i="1"/>
  <c r="J23" i="1"/>
  <c r="I23" i="1"/>
  <c r="H23" i="1"/>
  <c r="G23" i="1"/>
  <c r="F23" i="1"/>
  <c r="E23" i="1"/>
  <c r="D23" i="1"/>
  <c r="AF22" i="1"/>
  <c r="AE22" i="1"/>
  <c r="AD22" i="1"/>
  <c r="AC22" i="1"/>
  <c r="AB22" i="1"/>
  <c r="R22" i="1"/>
  <c r="Q22" i="1"/>
  <c r="O22" i="1"/>
  <c r="N22" i="1"/>
  <c r="M22" i="1"/>
  <c r="L22" i="1"/>
  <c r="K22" i="1"/>
  <c r="J22" i="1"/>
  <c r="I22" i="1"/>
  <c r="H22" i="1"/>
  <c r="G22" i="1"/>
  <c r="F22" i="1"/>
  <c r="E22" i="1"/>
  <c r="D22" i="1"/>
  <c r="AF21" i="1"/>
  <c r="AE21" i="1"/>
  <c r="AD21" i="1"/>
  <c r="AC21" i="1"/>
  <c r="AB21" i="1"/>
  <c r="R21" i="1"/>
  <c r="Q21" i="1"/>
  <c r="O21" i="1"/>
  <c r="N21" i="1"/>
  <c r="M21" i="1"/>
  <c r="L21" i="1"/>
  <c r="K21" i="1"/>
  <c r="J21" i="1"/>
  <c r="I21" i="1"/>
  <c r="H21" i="1"/>
  <c r="G21" i="1"/>
  <c r="F21" i="1"/>
  <c r="E21" i="1"/>
  <c r="D21" i="1"/>
  <c r="AF20" i="1"/>
  <c r="AE20" i="1"/>
  <c r="AD20" i="1"/>
  <c r="AC20" i="1"/>
  <c r="AB20" i="1"/>
  <c r="R20" i="1"/>
  <c r="Q20" i="1"/>
  <c r="O20" i="1"/>
  <c r="N20" i="1"/>
  <c r="M20" i="1"/>
  <c r="L20" i="1"/>
  <c r="K20" i="1"/>
  <c r="J20" i="1"/>
  <c r="I20" i="1"/>
  <c r="H20" i="1"/>
  <c r="G20" i="1"/>
  <c r="F20" i="1"/>
  <c r="E20" i="1"/>
  <c r="D20" i="1"/>
  <c r="AF19" i="1"/>
  <c r="AE19" i="1"/>
  <c r="AD19" i="1"/>
  <c r="AC19" i="1"/>
  <c r="AB19" i="1"/>
  <c r="R19" i="1"/>
  <c r="Q19" i="1"/>
  <c r="O19" i="1"/>
  <c r="N19" i="1"/>
  <c r="M19" i="1"/>
  <c r="L19" i="1"/>
  <c r="K19" i="1"/>
  <c r="J19" i="1"/>
  <c r="I19" i="1"/>
  <c r="H19" i="1"/>
  <c r="G19" i="1"/>
  <c r="F19" i="1"/>
  <c r="E19" i="1"/>
  <c r="D19" i="1"/>
  <c r="AF18" i="1"/>
  <c r="AE18" i="1"/>
  <c r="AD18" i="1"/>
  <c r="AC18" i="1"/>
  <c r="AB18" i="1"/>
  <c r="R18" i="1"/>
  <c r="Q18" i="1"/>
  <c r="O18" i="1"/>
  <c r="N18" i="1"/>
  <c r="M18" i="1"/>
  <c r="L18" i="1"/>
  <c r="K18" i="1"/>
  <c r="J18" i="1"/>
  <c r="I18" i="1"/>
  <c r="H18" i="1"/>
  <c r="G18" i="1"/>
  <c r="F18" i="1"/>
  <c r="E18" i="1"/>
  <c r="D18" i="1"/>
  <c r="AF17" i="1"/>
  <c r="AE17" i="1"/>
  <c r="AD17" i="1"/>
  <c r="AC17" i="1"/>
  <c r="AB17" i="1"/>
  <c r="R17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AF16" i="1"/>
  <c r="AE16" i="1"/>
  <c r="AD16" i="1"/>
  <c r="AC16" i="1"/>
  <c r="AB16" i="1"/>
  <c r="R16" i="1"/>
  <c r="Q16" i="1"/>
  <c r="O16" i="1"/>
  <c r="N16" i="1"/>
  <c r="M16" i="1"/>
  <c r="L16" i="1"/>
  <c r="K16" i="1"/>
  <c r="J16" i="1"/>
  <c r="I16" i="1"/>
  <c r="H16" i="1"/>
  <c r="G16" i="1"/>
  <c r="F16" i="1"/>
  <c r="E16" i="1"/>
  <c r="D16" i="1"/>
  <c r="AF15" i="1"/>
  <c r="AE15" i="1"/>
  <c r="AD15" i="1"/>
  <c r="AC15" i="1"/>
  <c r="AB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AF14" i="1"/>
  <c r="AE14" i="1"/>
  <c r="AD14" i="1"/>
  <c r="AC14" i="1"/>
  <c r="AB14" i="1"/>
  <c r="R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AF13" i="1"/>
  <c r="AE13" i="1"/>
  <c r="AD13" i="1"/>
  <c r="AC13" i="1"/>
  <c r="AB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F12" i="1"/>
  <c r="AE12" i="1"/>
  <c r="AD12" i="1"/>
  <c r="AC12" i="1"/>
  <c r="AB12" i="1"/>
  <c r="R12" i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AF11" i="1"/>
  <c r="AE11" i="1"/>
  <c r="AD11" i="1"/>
  <c r="AC11" i="1"/>
  <c r="R11" i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AF10" i="1"/>
  <c r="AE10" i="1"/>
  <c r="AD10" i="1"/>
  <c r="AC10" i="1"/>
  <c r="AB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D10" i="1"/>
  <c r="AF9" i="1"/>
  <c r="AE9" i="1"/>
  <c r="AD9" i="1"/>
  <c r="AC9" i="1"/>
  <c r="AB9" i="1"/>
  <c r="R9" i="1"/>
  <c r="Q9" i="1"/>
  <c r="O9" i="1"/>
  <c r="N9" i="1"/>
  <c r="M9" i="1"/>
  <c r="L9" i="1"/>
  <c r="K9" i="1"/>
  <c r="J9" i="1"/>
  <c r="I9" i="1"/>
  <c r="H9" i="1"/>
  <c r="G9" i="1"/>
  <c r="F9" i="1"/>
  <c r="E9" i="1"/>
  <c r="D9" i="1"/>
  <c r="AF8" i="1"/>
  <c r="AE8" i="1"/>
  <c r="AD8" i="1"/>
  <c r="AC8" i="1"/>
  <c r="AB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AF7" i="1"/>
  <c r="AE7" i="1"/>
  <c r="AD7" i="1"/>
  <c r="AC7" i="1"/>
  <c r="AB7" i="1"/>
  <c r="R7" i="1"/>
  <c r="Q7" i="1"/>
  <c r="O7" i="1"/>
  <c r="N7" i="1"/>
  <c r="M7" i="1"/>
  <c r="L7" i="1"/>
  <c r="K7" i="1"/>
  <c r="J7" i="1"/>
  <c r="I7" i="1"/>
  <c r="H7" i="1"/>
  <c r="G7" i="1"/>
  <c r="F7" i="1"/>
  <c r="E7" i="1"/>
  <c r="D7" i="1"/>
  <c r="AF6" i="1"/>
  <c r="AE6" i="1"/>
  <c r="AD6" i="1"/>
  <c r="AC6" i="1"/>
  <c r="AB6" i="1"/>
  <c r="R6" i="1"/>
  <c r="Q6" i="1"/>
  <c r="O6" i="1"/>
  <c r="N6" i="1"/>
  <c r="M6" i="1"/>
  <c r="L6" i="1"/>
  <c r="K6" i="1"/>
  <c r="J6" i="1"/>
  <c r="I6" i="1"/>
  <c r="H6" i="1"/>
  <c r="G6" i="1"/>
  <c r="F6" i="1"/>
  <c r="E6" i="1"/>
  <c r="D6" i="1"/>
  <c r="AF5" i="1"/>
  <c r="AE5" i="1"/>
  <c r="AD5" i="1"/>
  <c r="AC5" i="1"/>
  <c r="AB5" i="1"/>
  <c r="R5" i="1"/>
  <c r="Q5" i="1"/>
  <c r="O5" i="1"/>
  <c r="N5" i="1"/>
  <c r="M5" i="1"/>
  <c r="L5" i="1"/>
  <c r="K5" i="1"/>
  <c r="J5" i="1"/>
  <c r="I5" i="1"/>
  <c r="H5" i="1"/>
  <c r="G5" i="1"/>
  <c r="F5" i="1"/>
  <c r="E5" i="1"/>
  <c r="D5" i="1"/>
  <c r="AF4" i="1"/>
  <c r="AE4" i="1"/>
  <c r="AD4" i="1"/>
  <c r="AC4" i="1"/>
  <c r="AB4" i="1"/>
  <c r="R4" i="1"/>
  <c r="Q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<sst xmlns="http://schemas.openxmlformats.org/spreadsheetml/2006/main" count="1518" uniqueCount="69">
  <si>
    <t>区　　　分</t>
    <rPh sb="0" eb="1">
      <t>ク</t>
    </rPh>
    <rPh sb="4" eb="5">
      <t>ブン</t>
    </rPh>
    <phoneticPr fontId="4"/>
  </si>
  <si>
    <t>負傷</t>
    <rPh sb="0" eb="2">
      <t>フショウ</t>
    </rPh>
    <phoneticPr fontId="4"/>
  </si>
  <si>
    <t>疾病</t>
    <rPh sb="0" eb="2">
      <t>シッペイ</t>
    </rPh>
    <phoneticPr fontId="4"/>
  </si>
  <si>
    <t>負傷・疾病
の合計</t>
    <rPh sb="0" eb="2">
      <t>フショウ</t>
    </rPh>
    <rPh sb="3" eb="5">
      <t>シッペイ</t>
    </rPh>
    <rPh sb="7" eb="9">
      <t>ゴウケイ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</si>
  <si>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</si>
  <si>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</si>
  <si>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</si>
  <si>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挫傷・打撲</t>
    <rPh sb="0" eb="2">
      <t>ザショウ</t>
    </rPh>
    <rPh sb="3" eb="5">
      <t>ダボク</t>
    </rPh>
    <phoneticPr fontId="4"/>
  </si>
  <si>
    <t>靱帯損傷
・断裂</t>
    <rPh sb="0" eb="2">
      <t>ジンタイ</t>
    </rPh>
    <rPh sb="2" eb="4">
      <t>ソンショウ</t>
    </rPh>
    <rPh sb="6" eb="8">
      <t>ダンレツ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</si>
  <si>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</si>
  <si>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</si>
  <si>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</si>
  <si>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</si>
  <si>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</si>
  <si>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</si>
  <si>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熱傷・火傷</t>
    <rPh sb="0" eb="2">
      <t>ネッショウ</t>
    </rPh>
    <rPh sb="3" eb="5">
      <t>ヤケド</t>
    </rPh>
    <phoneticPr fontId="4"/>
  </si>
  <si>
    <t>歯牙破折</t>
    <rPh sb="0" eb="1">
      <t>ハ</t>
    </rPh>
    <rPh sb="1" eb="2">
      <t>キバ</t>
    </rPh>
    <rPh sb="2" eb="3">
      <t>ヤブ</t>
    </rPh>
    <rPh sb="3" eb="4">
      <t>オ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</si>
  <si>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</si>
  <si>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</si>
  <si>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食中毒</t>
    <rPh sb="0" eb="3">
      <t>ショクチュウドク</t>
    </rPh>
    <phoneticPr fontId="4"/>
  </si>
  <si>
    <t>食中毒
以外の中毒</t>
    <rPh sb="0" eb="3">
      <t>ショクチュウドク</t>
    </rPh>
    <rPh sb="4" eb="6">
      <t>イガイ</t>
    </rPh>
    <rPh sb="7" eb="9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</si>
  <si>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</si>
  <si>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</si>
  <si>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異物の
嚥下・迷入</t>
    <rPh sb="0" eb="2">
      <t>イブツ</t>
    </rPh>
    <rPh sb="4" eb="6">
      <t>エンゲ</t>
    </rPh>
    <rPh sb="7" eb="8">
      <t>メイ</t>
    </rPh>
    <rPh sb="8" eb="9">
      <t>ハイ</t>
    </rPh>
    <phoneticPr fontId="4"/>
  </si>
  <si>
    <t>接触性の
皮膚炎</t>
    <rPh sb="0" eb="3">
      <t>セッショクセイ</t>
    </rPh>
    <rPh sb="5" eb="7">
      <t>ヒフ</t>
    </rPh>
    <rPh sb="7" eb="8">
      <t>エン</t>
    </rPh>
    <phoneticPr fontId="4"/>
  </si>
  <si>
    <t>外部衝撃等に
起因する疾病</t>
    <rPh sb="0" eb="2">
      <t>ガイブ</t>
    </rPh>
    <rPh sb="2" eb="4">
      <t>ショウゲキ</t>
    </rPh>
    <rPh sb="4" eb="5">
      <t>トウ</t>
    </rPh>
    <rPh sb="7" eb="9">
      <t>キイン</t>
    </rPh>
    <rPh sb="11" eb="13">
      <t>シッペイ</t>
    </rPh>
    <phoneticPr fontId="4"/>
  </si>
  <si>
    <t>負傷に
起因する疾病</t>
    <rPh sb="0" eb="2">
      <t>フショウ</t>
    </rPh>
    <rPh sb="4" eb="6">
      <t>キイン</t>
    </rPh>
    <rPh sb="8" eb="10">
      <t>シッペイ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</si>
  <si>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</si>
  <si>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</si>
  <si>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</si>
  <si>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</si>
  <si>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</si>
  <si>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</si>
  <si>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</si>
  <si>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</si>
  <si>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</si>
  <si>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</si>
  <si>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</si>
  <si>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</si>
  <si>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</si>
  <si>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</si>
  <si>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</si>
  <si>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</si>
  <si>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</si>
  <si>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</si>
  <si>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上肢部</t>
    <rPh sb="0" eb="2">
      <t>ジョウシ</t>
    </rPh>
    <rPh sb="2" eb="3">
      <t>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</si>
  <si>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</si>
  <si>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</si>
  <si>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</si>
  <si>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</si>
  <si>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手・手指部</t>
    <rPh sb="0" eb="1">
      <t>テ</t>
    </rPh>
    <rPh sb="2" eb="3">
      <t>テ</t>
    </rPh>
    <rPh sb="3" eb="4">
      <t>ユビ</t>
    </rPh>
    <rPh sb="4" eb="5">
      <t>ブ</t>
    </rPh>
    <phoneticPr fontId="4"/>
  </si>
  <si>
    <t>下肢部</t>
    <rPh sb="0" eb="2">
      <t>カシ</t>
    </rPh>
    <rPh sb="2" eb="3">
      <t>ブ</t>
    </rPh>
    <phoneticPr fontId="4"/>
  </si>
  <si>
    <t>大腿部・股関節</t>
    <rPh sb="0" eb="2">
      <t>ダイタイ</t>
    </rPh>
    <rPh sb="2" eb="3">
      <t>ブ</t>
    </rPh>
    <rPh sb="4" eb="7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</si>
  <si>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</si>
  <si>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</si>
  <si>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</si>
  <si>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足・足指部</t>
    <rPh sb="0" eb="1">
      <t>アシ</t>
    </rPh>
    <rPh sb="2" eb="3">
      <t>アシ</t>
    </rPh>
    <rPh sb="3" eb="4">
      <t>ユビ</t>
    </rPh>
    <rPh sb="4" eb="5">
      <t>ブ</t>
    </rPh>
    <phoneticPr fontId="4"/>
  </si>
  <si>
    <t>合計</t>
    <rPh sb="0" eb="2">
      <t>ゴウケイ</t>
    </rPh>
    <phoneticPr fontId="4"/>
  </si>
  <si>
    <t>８－１　負傷・疾病の部位別、種類別相関関係表（小学校）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ショウガッコウ</t>
    </rPh>
    <phoneticPr fontId="1"/>
  </si>
  <si>
    <t>８－２　負傷・疾病の部位別、種類別相関関係表（中学校）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チュウガッコウ</t>
    </rPh>
    <phoneticPr fontId="1"/>
  </si>
  <si>
    <t>８－３　負傷・疾病の部位別、種類別相関関係表（高等学校）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ガッコウ</t>
    </rPh>
    <phoneticPr fontId="1"/>
  </si>
  <si>
    <t>８－４　負傷・疾病の部位別、種類別相関関係表（高等専門学校）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センモン</t>
    </rPh>
    <rPh sb="27" eb="29">
      <t>ガッコウ</t>
    </rPh>
    <phoneticPr fontId="1"/>
  </si>
  <si>
    <t>８－５　負傷・疾病の部位別、種類別相関関係表（幼稚園）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ヨウチエン</t>
    </rPh>
    <phoneticPr fontId="1"/>
  </si>
  <si>
    <t>８－６　負傷・疾病の部位別、種類別相関関係表（保育所）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ホイク</t>
    </rPh>
    <rPh sb="25" eb="26">
      <t>ショ</t>
    </rPh>
    <phoneticPr fontId="1"/>
  </si>
  <si>
    <t>大腿部・股関節</t>
    <phoneticPr fontId="4"/>
  </si>
  <si>
    <t>-</t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</si>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</sst>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indexed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 shrinkToFit="1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0" xfId="1" applyNumberFormat="1" applyFont="1" applyBorder="1">
      <alignment vertical="center"/>
    </xf>
    <xf numFmtId="3" fontId="3" fillId="0" borderId="17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0" fontId="3" fillId="0" borderId="25" xfId="1" applyFont="1" applyBorder="1" applyAlignment="1">
      <alignment horizontal="center" vertical="center" wrapText="1"/>
    </xf>
    <xf numFmtId="3" fontId="3" fillId="0" borderId="24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 shrinkToFit="1"/>
    </xf>
    <xf numFmtId="0" fontId="6" fillId="0" borderId="9" xfId="1" applyFont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0" xfId="1" applyNumberFormat="1" applyFont="1" applyBorder="1">
      <alignment vertical="center"/>
    </xf>
    <xf numFmtId="3" fontId="6" fillId="0" borderId="17" xfId="1" applyNumberFormat="1" applyFont="1" applyBorder="1" applyAlignment="1">
      <alignment horizontal="right" vertical="center"/>
    </xf>
    <xf numFmtId="0" fontId="7" fillId="0" borderId="19" xfId="1" applyFont="1" applyBorder="1" applyAlignment="1">
      <alignment horizontal="center" vertical="center" wrapText="1"/>
    </xf>
    <xf numFmtId="3" fontId="6" fillId="0" borderId="20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24" xfId="1" applyNumberFormat="1" applyFont="1" applyBorder="1" applyAlignment="1">
      <alignment horizontal="right" vertical="center"/>
    </xf>
    <xf numFmtId="3" fontId="6" fillId="0" borderId="26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0" fontId="7" fillId="0" borderId="10" xfId="1" applyFont="1" applyBorder="1" applyAlignment="1">
      <alignment horizontal="center" vertical="center" wrapText="1"/>
    </xf>
    <xf numFmtId="3" fontId="6" fillId="0" borderId="2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12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 shrinkToFit="1"/>
    </xf>
    <xf numFmtId="0" fontId="3" fillId="0" borderId="24" xfId="1" applyFont="1" applyBorder="1" applyAlignment="1">
      <alignment horizontal="center" vertical="center" wrapText="1" shrinkToFit="1"/>
    </xf>
    <xf numFmtId="0" fontId="3" fillId="0" borderId="28" xfId="1" applyFont="1" applyBorder="1" applyAlignment="1">
      <alignment horizontal="center" vertical="center" wrapText="1" shrinkToFit="1"/>
    </xf>
    <xf numFmtId="0" fontId="3" fillId="0" borderId="24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13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 shrinkToFit="1"/>
    </xf>
    <xf numFmtId="0" fontId="6" fillId="0" borderId="24" xfId="1" applyFont="1" applyBorder="1" applyAlignment="1">
      <alignment horizontal="center" vertical="center" wrapText="1" shrinkToFit="1"/>
    </xf>
    <xf numFmtId="0" fontId="6" fillId="0" borderId="28" xfId="1" applyFont="1" applyBorder="1" applyAlignment="1">
      <alignment horizontal="center" vertical="center" wrapText="1" shrinkToFit="1"/>
    </xf>
    <xf numFmtId="0" fontId="6" fillId="0" borderId="24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</cellXfs>
  <cellStyles count="2">
    <cellStyle name="標準" xfId="0" builtinId="0"/>
    <cellStyle name="標準_Xl000004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8&#65293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8&#6529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8&#65293;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8&#65293;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8&#65293;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30&#12288;&#20986;&#29256;&#20107;&#26989;/&#21508;&#31278;&#20986;&#29256;&#29289;/&#23398;&#26657;&#23433;&#20840;&#38306;&#20418;/&#22522;&#26412;&#32113;&#35336;&#65293;/&#32113;&#35336;26&#21495;/&#21407;&#31295;/&#21021;&#26657;/ToukeiViewer/ToukeiViewer/EXCEL/&#24115;&#31080;/&#24115;&#31080;8&#65293;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8－1"/>
      <sheetName val="帳票8－1データ"/>
    </sheetNames>
    <sheetDataSet>
      <sheetData sheetId="0"/>
      <sheetData sheetId="1">
        <row r="1">
          <cell r="A1">
            <v>862</v>
          </cell>
          <cell r="B1">
            <v>651</v>
          </cell>
          <cell r="C1">
            <v>9</v>
          </cell>
          <cell r="D1">
            <v>31498</v>
          </cell>
          <cell r="E1">
            <v>1</v>
          </cell>
          <cell r="F1">
            <v>3460</v>
          </cell>
          <cell r="G1">
            <v>594</v>
          </cell>
          <cell r="H1">
            <v>62</v>
          </cell>
          <cell r="I1">
            <v>164</v>
          </cell>
          <cell r="J1">
            <v>884</v>
          </cell>
          <cell r="K1">
            <v>82</v>
          </cell>
          <cell r="L1">
            <v>1</v>
          </cell>
          <cell r="N1">
            <v>0</v>
          </cell>
          <cell r="O1">
            <v>38268</v>
          </cell>
          <cell r="U1">
            <v>11</v>
          </cell>
          <cell r="V1">
            <v>722</v>
          </cell>
          <cell r="W1">
            <v>249</v>
          </cell>
          <cell r="X1">
            <v>982</v>
          </cell>
          <cell r="Y1">
            <v>39250</v>
          </cell>
        </row>
        <row r="2">
          <cell r="A2">
            <v>144</v>
          </cell>
          <cell r="B2">
            <v>51</v>
          </cell>
          <cell r="C2">
            <v>1</v>
          </cell>
          <cell r="D2">
            <v>5427</v>
          </cell>
          <cell r="E2">
            <v>0</v>
          </cell>
          <cell r="F2">
            <v>4670</v>
          </cell>
          <cell r="G2">
            <v>742</v>
          </cell>
          <cell r="H2">
            <v>49</v>
          </cell>
          <cell r="I2">
            <v>171</v>
          </cell>
          <cell r="J2">
            <v>1049</v>
          </cell>
          <cell r="K2">
            <v>569</v>
          </cell>
          <cell r="L2">
            <v>14</v>
          </cell>
          <cell r="N2">
            <v>0</v>
          </cell>
          <cell r="O2">
            <v>12887</v>
          </cell>
          <cell r="U2">
            <v>14</v>
          </cell>
          <cell r="V2">
            <v>50</v>
          </cell>
          <cell r="W2">
            <v>49</v>
          </cell>
          <cell r="X2">
            <v>113</v>
          </cell>
          <cell r="Y2">
            <v>13000</v>
          </cell>
        </row>
        <row r="3">
          <cell r="A3">
            <v>395</v>
          </cell>
          <cell r="B3">
            <v>8</v>
          </cell>
          <cell r="C3">
            <v>4</v>
          </cell>
          <cell r="D3">
            <v>29540</v>
          </cell>
          <cell r="E3">
            <v>0</v>
          </cell>
          <cell r="F3">
            <v>1398</v>
          </cell>
          <cell r="G3">
            <v>459</v>
          </cell>
          <cell r="H3">
            <v>51</v>
          </cell>
          <cell r="I3">
            <v>34</v>
          </cell>
          <cell r="J3">
            <v>1058</v>
          </cell>
          <cell r="K3">
            <v>655</v>
          </cell>
          <cell r="L3">
            <v>82</v>
          </cell>
          <cell r="N3">
            <v>124</v>
          </cell>
          <cell r="O3">
            <v>33811</v>
          </cell>
          <cell r="U3">
            <v>356</v>
          </cell>
          <cell r="V3">
            <v>2182</v>
          </cell>
          <cell r="W3">
            <v>3243</v>
          </cell>
          <cell r="X3">
            <v>5781</v>
          </cell>
          <cell r="Y3">
            <v>39592</v>
          </cell>
        </row>
        <row r="4">
          <cell r="A4">
            <v>231</v>
          </cell>
          <cell r="B4">
            <v>41</v>
          </cell>
          <cell r="C4">
            <v>0</v>
          </cell>
          <cell r="D4">
            <v>2361</v>
          </cell>
          <cell r="E4">
            <v>0</v>
          </cell>
          <cell r="F4">
            <v>1457</v>
          </cell>
          <cell r="G4">
            <v>179</v>
          </cell>
          <cell r="H4">
            <v>86</v>
          </cell>
          <cell r="I4">
            <v>9</v>
          </cell>
          <cell r="J4">
            <v>138</v>
          </cell>
          <cell r="K4">
            <v>908</v>
          </cell>
          <cell r="L4">
            <v>50</v>
          </cell>
          <cell r="N4">
            <v>0</v>
          </cell>
          <cell r="O4">
            <v>5462</v>
          </cell>
          <cell r="U4">
            <v>99</v>
          </cell>
          <cell r="V4">
            <v>47</v>
          </cell>
          <cell r="W4">
            <v>98</v>
          </cell>
          <cell r="X4">
            <v>244</v>
          </cell>
          <cell r="Y4">
            <v>5706</v>
          </cell>
        </row>
        <row r="5">
          <cell r="A5">
            <v>32</v>
          </cell>
          <cell r="B5">
            <v>3</v>
          </cell>
          <cell r="C5">
            <v>2</v>
          </cell>
          <cell r="D5">
            <v>905</v>
          </cell>
          <cell r="E5">
            <v>0</v>
          </cell>
          <cell r="F5">
            <v>611</v>
          </cell>
          <cell r="G5">
            <v>239</v>
          </cell>
          <cell r="H5">
            <v>35</v>
          </cell>
          <cell r="I5">
            <v>16</v>
          </cell>
          <cell r="J5">
            <v>241</v>
          </cell>
          <cell r="K5">
            <v>18</v>
          </cell>
          <cell r="L5">
            <v>1</v>
          </cell>
          <cell r="N5">
            <v>0</v>
          </cell>
          <cell r="O5">
            <v>2103</v>
          </cell>
          <cell r="U5">
            <v>15</v>
          </cell>
          <cell r="V5">
            <v>366</v>
          </cell>
          <cell r="W5">
            <v>136</v>
          </cell>
          <cell r="X5">
            <v>517</v>
          </cell>
          <cell r="Y5">
            <v>2620</v>
          </cell>
        </row>
        <row r="6">
          <cell r="A6">
            <v>2379</v>
          </cell>
          <cell r="B6">
            <v>14</v>
          </cell>
          <cell r="C6">
            <v>2</v>
          </cell>
          <cell r="D6">
            <v>2395</v>
          </cell>
          <cell r="E6">
            <v>0</v>
          </cell>
          <cell r="F6">
            <v>424</v>
          </cell>
          <cell r="G6">
            <v>49</v>
          </cell>
          <cell r="H6">
            <v>12</v>
          </cell>
          <cell r="I6">
            <v>3</v>
          </cell>
          <cell r="J6">
            <v>52</v>
          </cell>
          <cell r="K6">
            <v>205</v>
          </cell>
          <cell r="L6">
            <v>3</v>
          </cell>
          <cell r="N6">
            <v>0</v>
          </cell>
          <cell r="O6">
            <v>5538</v>
          </cell>
          <cell r="U6">
            <v>3</v>
          </cell>
          <cell r="V6">
            <v>31</v>
          </cell>
          <cell r="W6">
            <v>19</v>
          </cell>
          <cell r="X6">
            <v>53</v>
          </cell>
          <cell r="Y6">
            <v>5591</v>
          </cell>
        </row>
        <row r="7">
          <cell r="A7">
            <v>188</v>
          </cell>
          <cell r="B7">
            <v>10</v>
          </cell>
          <cell r="C7">
            <v>345</v>
          </cell>
          <cell r="D7">
            <v>807</v>
          </cell>
          <cell r="E7">
            <v>0</v>
          </cell>
          <cell r="F7">
            <v>1508</v>
          </cell>
          <cell r="G7">
            <v>229</v>
          </cell>
          <cell r="H7">
            <v>22</v>
          </cell>
          <cell r="I7">
            <v>15</v>
          </cell>
          <cell r="J7">
            <v>1624</v>
          </cell>
          <cell r="K7">
            <v>84</v>
          </cell>
          <cell r="L7">
            <v>6</v>
          </cell>
          <cell r="N7">
            <v>1</v>
          </cell>
          <cell r="O7">
            <v>4901</v>
          </cell>
          <cell r="U7">
            <v>16</v>
          </cell>
          <cell r="V7">
            <v>75</v>
          </cell>
          <cell r="W7">
            <v>41</v>
          </cell>
          <cell r="X7">
            <v>132</v>
          </cell>
          <cell r="Y7">
            <v>5033</v>
          </cell>
        </row>
        <row r="8">
          <cell r="A8">
            <v>1090</v>
          </cell>
          <cell r="B8">
            <v>2</v>
          </cell>
          <cell r="C8">
            <v>11430</v>
          </cell>
          <cell r="D8">
            <v>3796</v>
          </cell>
          <cell r="E8">
            <v>0</v>
          </cell>
          <cell r="F8">
            <v>54</v>
          </cell>
          <cell r="G8">
            <v>3</v>
          </cell>
          <cell r="H8">
            <v>2</v>
          </cell>
          <cell r="I8">
            <v>0</v>
          </cell>
          <cell r="J8">
            <v>358</v>
          </cell>
          <cell r="K8">
            <v>13</v>
          </cell>
          <cell r="L8">
            <v>0</v>
          </cell>
          <cell r="N8">
            <v>5</v>
          </cell>
          <cell r="O8">
            <v>24123</v>
          </cell>
          <cell r="V8">
            <v>236</v>
          </cell>
          <cell r="W8">
            <v>200</v>
          </cell>
          <cell r="X8">
            <v>436</v>
          </cell>
          <cell r="Y8">
            <v>24559</v>
          </cell>
        </row>
        <row r="9">
          <cell r="A9">
            <v>628</v>
          </cell>
          <cell r="B9">
            <v>76</v>
          </cell>
          <cell r="C9">
            <v>38</v>
          </cell>
          <cell r="D9">
            <v>1577</v>
          </cell>
          <cell r="E9">
            <v>0</v>
          </cell>
          <cell r="F9">
            <v>2799</v>
          </cell>
          <cell r="G9">
            <v>487</v>
          </cell>
          <cell r="H9">
            <v>10</v>
          </cell>
          <cell r="I9">
            <v>77</v>
          </cell>
          <cell r="J9">
            <v>704</v>
          </cell>
          <cell r="K9">
            <v>117</v>
          </cell>
          <cell r="L9">
            <v>9</v>
          </cell>
          <cell r="N9">
            <v>0</v>
          </cell>
          <cell r="O9">
            <v>6528</v>
          </cell>
          <cell r="U9">
            <v>3</v>
          </cell>
          <cell r="V9">
            <v>89</v>
          </cell>
          <cell r="W9">
            <v>78</v>
          </cell>
          <cell r="X9">
            <v>170</v>
          </cell>
          <cell r="Y9">
            <v>6698</v>
          </cell>
        </row>
        <row r="10">
          <cell r="A10">
            <v>5087</v>
          </cell>
          <cell r="B10">
            <v>205</v>
          </cell>
          <cell r="C10">
            <v>11822</v>
          </cell>
          <cell r="D10">
            <v>46808</v>
          </cell>
          <cell r="E10">
            <v>0</v>
          </cell>
          <cell r="F10">
            <v>12921</v>
          </cell>
          <cell r="G10">
            <v>2387</v>
          </cell>
          <cell r="H10">
            <v>267</v>
          </cell>
          <cell r="I10">
            <v>325</v>
          </cell>
          <cell r="J10">
            <v>5224</v>
          </cell>
          <cell r="K10">
            <v>2569</v>
          </cell>
          <cell r="L10">
            <v>165</v>
          </cell>
          <cell r="M10">
            <v>7443</v>
          </cell>
          <cell r="N10">
            <v>130</v>
          </cell>
          <cell r="O10">
            <v>95353</v>
          </cell>
          <cell r="U10">
            <v>506</v>
          </cell>
          <cell r="V10">
            <v>3076</v>
          </cell>
          <cell r="W10">
            <v>3864</v>
          </cell>
          <cell r="X10">
            <v>7446</v>
          </cell>
          <cell r="Y10">
            <v>102799</v>
          </cell>
        </row>
        <row r="11">
          <cell r="A11">
            <v>99</v>
          </cell>
          <cell r="B11">
            <v>5424</v>
          </cell>
          <cell r="C11">
            <v>92</v>
          </cell>
          <cell r="D11">
            <v>1154</v>
          </cell>
          <cell r="E11">
            <v>3</v>
          </cell>
          <cell r="F11">
            <v>46</v>
          </cell>
          <cell r="G11">
            <v>5</v>
          </cell>
          <cell r="H11">
            <v>47</v>
          </cell>
          <cell r="I11">
            <v>0</v>
          </cell>
          <cell r="J11">
            <v>7</v>
          </cell>
          <cell r="K11">
            <v>27</v>
          </cell>
          <cell r="L11">
            <v>34</v>
          </cell>
          <cell r="N11">
            <v>0</v>
          </cell>
          <cell r="O11">
            <v>6938</v>
          </cell>
          <cell r="U11">
            <v>68</v>
          </cell>
          <cell r="V11">
            <v>519</v>
          </cell>
          <cell r="W11">
            <v>355</v>
          </cell>
          <cell r="X11">
            <v>942</v>
          </cell>
          <cell r="Y11">
            <v>7880</v>
          </cell>
        </row>
        <row r="12">
          <cell r="A12">
            <v>2035</v>
          </cell>
          <cell r="B12">
            <v>583</v>
          </cell>
          <cell r="C12">
            <v>137</v>
          </cell>
          <cell r="D12">
            <v>1504</v>
          </cell>
          <cell r="E12">
            <v>4</v>
          </cell>
          <cell r="F12">
            <v>32</v>
          </cell>
          <cell r="G12">
            <v>3</v>
          </cell>
          <cell r="H12">
            <v>23</v>
          </cell>
          <cell r="I12">
            <v>0</v>
          </cell>
          <cell r="J12">
            <v>2</v>
          </cell>
          <cell r="K12">
            <v>8</v>
          </cell>
          <cell r="L12">
            <v>5</v>
          </cell>
          <cell r="N12">
            <v>0</v>
          </cell>
          <cell r="O12">
            <v>4336</v>
          </cell>
          <cell r="U12">
            <v>10</v>
          </cell>
          <cell r="V12">
            <v>88</v>
          </cell>
          <cell r="W12">
            <v>52</v>
          </cell>
          <cell r="X12">
            <v>150</v>
          </cell>
          <cell r="Y12">
            <v>4486</v>
          </cell>
        </row>
        <row r="13">
          <cell r="A13">
            <v>992</v>
          </cell>
          <cell r="B13">
            <v>101</v>
          </cell>
          <cell r="C13">
            <v>1</v>
          </cell>
          <cell r="D13">
            <v>1542</v>
          </cell>
          <cell r="E13">
            <v>0</v>
          </cell>
          <cell r="F13">
            <v>28</v>
          </cell>
          <cell r="G13">
            <v>7</v>
          </cell>
          <cell r="H13">
            <v>27</v>
          </cell>
          <cell r="I13">
            <v>0</v>
          </cell>
          <cell r="J13">
            <v>2</v>
          </cell>
          <cell r="K13">
            <v>8</v>
          </cell>
          <cell r="L13">
            <v>16</v>
          </cell>
          <cell r="N13">
            <v>0</v>
          </cell>
          <cell r="O13">
            <v>2724</v>
          </cell>
          <cell r="U13">
            <v>15</v>
          </cell>
          <cell r="V13">
            <v>987</v>
          </cell>
          <cell r="W13">
            <v>31</v>
          </cell>
          <cell r="X13">
            <v>1033</v>
          </cell>
          <cell r="Y13">
            <v>3757</v>
          </cell>
        </row>
        <row r="14">
          <cell r="A14">
            <v>87</v>
          </cell>
          <cell r="B14">
            <v>0</v>
          </cell>
          <cell r="C14">
            <v>2</v>
          </cell>
          <cell r="D14">
            <v>873</v>
          </cell>
          <cell r="E14">
            <v>0</v>
          </cell>
          <cell r="F14">
            <v>81</v>
          </cell>
          <cell r="G14">
            <v>21</v>
          </cell>
          <cell r="H14">
            <v>17</v>
          </cell>
          <cell r="I14">
            <v>1</v>
          </cell>
          <cell r="J14">
            <v>83</v>
          </cell>
          <cell r="K14">
            <v>15</v>
          </cell>
          <cell r="L14">
            <v>13</v>
          </cell>
          <cell r="N14">
            <v>1</v>
          </cell>
          <cell r="O14">
            <v>1194</v>
          </cell>
          <cell r="U14">
            <v>37</v>
          </cell>
          <cell r="V14">
            <v>276</v>
          </cell>
          <cell r="W14">
            <v>39</v>
          </cell>
          <cell r="X14">
            <v>352</v>
          </cell>
          <cell r="Y14">
            <v>1546</v>
          </cell>
        </row>
        <row r="15">
          <cell r="A15">
            <v>100</v>
          </cell>
          <cell r="B15">
            <v>116</v>
          </cell>
          <cell r="C15">
            <v>0</v>
          </cell>
          <cell r="D15">
            <v>818</v>
          </cell>
          <cell r="E15">
            <v>0</v>
          </cell>
          <cell r="F15">
            <v>35</v>
          </cell>
          <cell r="G15">
            <v>11</v>
          </cell>
          <cell r="H15">
            <v>32</v>
          </cell>
          <cell r="I15">
            <v>0</v>
          </cell>
          <cell r="J15">
            <v>3</v>
          </cell>
          <cell r="K15">
            <v>17</v>
          </cell>
          <cell r="L15">
            <v>9</v>
          </cell>
          <cell r="N15">
            <v>0</v>
          </cell>
          <cell r="O15">
            <v>1141</v>
          </cell>
          <cell r="U15">
            <v>28</v>
          </cell>
          <cell r="V15">
            <v>63</v>
          </cell>
          <cell r="W15">
            <v>29</v>
          </cell>
          <cell r="X15">
            <v>120</v>
          </cell>
          <cell r="Y15">
            <v>1261</v>
          </cell>
        </row>
        <row r="16">
          <cell r="A16">
            <v>323</v>
          </cell>
          <cell r="B16">
            <v>901</v>
          </cell>
          <cell r="C16">
            <v>3</v>
          </cell>
          <cell r="D16">
            <v>1812</v>
          </cell>
          <cell r="E16">
            <v>3</v>
          </cell>
          <cell r="F16">
            <v>54</v>
          </cell>
          <cell r="G16">
            <v>2</v>
          </cell>
          <cell r="H16">
            <v>7</v>
          </cell>
          <cell r="I16">
            <v>1</v>
          </cell>
          <cell r="J16">
            <v>9</v>
          </cell>
          <cell r="K16">
            <v>19</v>
          </cell>
          <cell r="L16">
            <v>2</v>
          </cell>
          <cell r="N16">
            <v>0</v>
          </cell>
          <cell r="O16">
            <v>3136</v>
          </cell>
          <cell r="U16">
            <v>0</v>
          </cell>
          <cell r="V16">
            <v>362</v>
          </cell>
          <cell r="W16">
            <v>185</v>
          </cell>
          <cell r="X16">
            <v>547</v>
          </cell>
          <cell r="Y16">
            <v>3683</v>
          </cell>
        </row>
        <row r="17">
          <cell r="A17">
            <v>529</v>
          </cell>
          <cell r="B17">
            <v>30</v>
          </cell>
          <cell r="C17">
            <v>5</v>
          </cell>
          <cell r="D17">
            <v>1106</v>
          </cell>
          <cell r="E17">
            <v>1</v>
          </cell>
          <cell r="F17">
            <v>33</v>
          </cell>
          <cell r="G17">
            <v>9</v>
          </cell>
          <cell r="H17">
            <v>24</v>
          </cell>
          <cell r="I17">
            <v>1</v>
          </cell>
          <cell r="J17">
            <v>25</v>
          </cell>
          <cell r="K17">
            <v>5</v>
          </cell>
          <cell r="L17">
            <v>2</v>
          </cell>
          <cell r="N17">
            <v>0</v>
          </cell>
          <cell r="O17">
            <v>1770</v>
          </cell>
          <cell r="U17">
            <v>4</v>
          </cell>
          <cell r="V17">
            <v>28</v>
          </cell>
          <cell r="W17">
            <v>14</v>
          </cell>
          <cell r="X17">
            <v>46</v>
          </cell>
          <cell r="Y17">
            <v>1816</v>
          </cell>
        </row>
        <row r="18">
          <cell r="A18">
            <v>4165</v>
          </cell>
          <cell r="B18">
            <v>7155</v>
          </cell>
          <cell r="C18">
            <v>240</v>
          </cell>
          <cell r="D18">
            <v>8809</v>
          </cell>
          <cell r="E18">
            <v>11</v>
          </cell>
          <cell r="F18">
            <v>309</v>
          </cell>
          <cell r="G18">
            <v>58</v>
          </cell>
          <cell r="H18">
            <v>177</v>
          </cell>
          <cell r="I18">
            <v>3</v>
          </cell>
          <cell r="J18">
            <v>131</v>
          </cell>
          <cell r="K18">
            <v>99</v>
          </cell>
          <cell r="L18">
            <v>81</v>
          </cell>
          <cell r="N18">
            <v>1</v>
          </cell>
          <cell r="O18">
            <v>21239</v>
          </cell>
          <cell r="U18">
            <v>162</v>
          </cell>
          <cell r="V18">
            <v>2323</v>
          </cell>
          <cell r="W18">
            <v>705</v>
          </cell>
          <cell r="X18">
            <v>3190</v>
          </cell>
          <cell r="Y18">
            <v>24429</v>
          </cell>
        </row>
        <row r="19">
          <cell r="A19">
            <v>5558</v>
          </cell>
          <cell r="B19">
            <v>78</v>
          </cell>
          <cell r="C19">
            <v>6</v>
          </cell>
          <cell r="D19">
            <v>488</v>
          </cell>
          <cell r="E19">
            <v>1</v>
          </cell>
          <cell r="F19">
            <v>74</v>
          </cell>
          <cell r="G19">
            <v>55</v>
          </cell>
          <cell r="H19">
            <v>83</v>
          </cell>
          <cell r="I19">
            <v>1</v>
          </cell>
          <cell r="J19">
            <v>6</v>
          </cell>
          <cell r="K19">
            <v>18</v>
          </cell>
          <cell r="L19">
            <v>66</v>
          </cell>
          <cell r="N19">
            <v>0</v>
          </cell>
          <cell r="O19">
            <v>6434</v>
          </cell>
          <cell r="U19">
            <v>74</v>
          </cell>
          <cell r="V19">
            <v>27</v>
          </cell>
          <cell r="W19">
            <v>28</v>
          </cell>
          <cell r="X19">
            <v>129</v>
          </cell>
          <cell r="Y19">
            <v>6563</v>
          </cell>
        </row>
        <row r="20">
          <cell r="A20">
            <v>2919</v>
          </cell>
          <cell r="B20">
            <v>2206</v>
          </cell>
          <cell r="C20">
            <v>629</v>
          </cell>
          <cell r="D20">
            <v>3607</v>
          </cell>
          <cell r="E20">
            <v>279</v>
          </cell>
          <cell r="F20">
            <v>465</v>
          </cell>
          <cell r="G20">
            <v>51</v>
          </cell>
          <cell r="H20">
            <v>7</v>
          </cell>
          <cell r="I20">
            <v>2</v>
          </cell>
          <cell r="J20">
            <v>23</v>
          </cell>
          <cell r="K20">
            <v>216</v>
          </cell>
          <cell r="L20">
            <v>28</v>
          </cell>
          <cell r="N20">
            <v>0</v>
          </cell>
          <cell r="O20">
            <v>10432</v>
          </cell>
          <cell r="U20">
            <v>8</v>
          </cell>
          <cell r="V20">
            <v>97</v>
          </cell>
          <cell r="W20">
            <v>81</v>
          </cell>
          <cell r="X20">
            <v>186</v>
          </cell>
          <cell r="Y20">
            <v>10618</v>
          </cell>
        </row>
        <row r="21">
          <cell r="A21">
            <v>13142</v>
          </cell>
          <cell r="B21">
            <v>262</v>
          </cell>
          <cell r="C21">
            <v>16</v>
          </cell>
          <cell r="D21">
            <v>1435</v>
          </cell>
          <cell r="E21">
            <v>14</v>
          </cell>
          <cell r="F21">
            <v>322</v>
          </cell>
          <cell r="G21">
            <v>312</v>
          </cell>
          <cell r="H21">
            <v>115</v>
          </cell>
          <cell r="I21">
            <v>0</v>
          </cell>
          <cell r="J21">
            <v>29</v>
          </cell>
          <cell r="K21">
            <v>70</v>
          </cell>
          <cell r="L21">
            <v>240</v>
          </cell>
          <cell r="N21">
            <v>2</v>
          </cell>
          <cell r="O21">
            <v>15959</v>
          </cell>
          <cell r="U21">
            <v>93</v>
          </cell>
          <cell r="V21">
            <v>31</v>
          </cell>
          <cell r="W21">
            <v>43</v>
          </cell>
          <cell r="X21">
            <v>167</v>
          </cell>
          <cell r="Y21">
            <v>16126</v>
          </cell>
        </row>
        <row r="22">
          <cell r="A22">
            <v>5981</v>
          </cell>
          <cell r="B22">
            <v>6500</v>
          </cell>
          <cell r="C22">
            <v>54</v>
          </cell>
          <cell r="D22">
            <v>2247</v>
          </cell>
          <cell r="E22">
            <v>196</v>
          </cell>
          <cell r="F22">
            <v>91</v>
          </cell>
          <cell r="G22">
            <v>121</v>
          </cell>
          <cell r="H22">
            <v>16</v>
          </cell>
          <cell r="I22">
            <v>0</v>
          </cell>
          <cell r="J22">
            <v>8</v>
          </cell>
          <cell r="K22">
            <v>2</v>
          </cell>
          <cell r="L22">
            <v>18</v>
          </cell>
          <cell r="N22">
            <v>1</v>
          </cell>
          <cell r="O22">
            <v>15235</v>
          </cell>
          <cell r="U22">
            <v>3</v>
          </cell>
          <cell r="V22">
            <v>77</v>
          </cell>
          <cell r="W22">
            <v>57</v>
          </cell>
          <cell r="X22">
            <v>137</v>
          </cell>
          <cell r="Y22">
            <v>15372</v>
          </cell>
        </row>
        <row r="23">
          <cell r="A23">
            <v>34897</v>
          </cell>
          <cell r="B23">
            <v>16128</v>
          </cell>
          <cell r="C23">
            <v>2945</v>
          </cell>
          <cell r="D23">
            <v>16230</v>
          </cell>
          <cell r="E23">
            <v>2074</v>
          </cell>
          <cell r="F23">
            <v>3743</v>
          </cell>
          <cell r="G23">
            <v>4541</v>
          </cell>
          <cell r="H23">
            <v>1486</v>
          </cell>
          <cell r="I23">
            <v>7</v>
          </cell>
          <cell r="J23">
            <v>203</v>
          </cell>
          <cell r="K23">
            <v>209</v>
          </cell>
          <cell r="L23">
            <v>1174</v>
          </cell>
          <cell r="N23">
            <v>38</v>
          </cell>
          <cell r="O23">
            <v>83675</v>
          </cell>
          <cell r="U23">
            <v>113</v>
          </cell>
          <cell r="V23">
            <v>174</v>
          </cell>
          <cell r="W23">
            <v>299</v>
          </cell>
          <cell r="X23">
            <v>586</v>
          </cell>
          <cell r="Y23">
            <v>84261</v>
          </cell>
        </row>
        <row r="24">
          <cell r="A24">
            <v>62497</v>
          </cell>
          <cell r="B24">
            <v>25174</v>
          </cell>
          <cell r="C24">
            <v>3650</v>
          </cell>
          <cell r="D24">
            <v>24007</v>
          </cell>
          <cell r="E24">
            <v>2564</v>
          </cell>
          <cell r="F24">
            <v>4695</v>
          </cell>
          <cell r="G24">
            <v>5080</v>
          </cell>
          <cell r="H24">
            <v>1707</v>
          </cell>
          <cell r="I24">
            <v>10</v>
          </cell>
          <cell r="J24">
            <v>269</v>
          </cell>
          <cell r="K24">
            <v>515</v>
          </cell>
          <cell r="L24">
            <v>1526</v>
          </cell>
          <cell r="N24">
            <v>41</v>
          </cell>
          <cell r="O24">
            <v>131735</v>
          </cell>
          <cell r="U24">
            <v>291</v>
          </cell>
          <cell r="V24">
            <v>406</v>
          </cell>
          <cell r="W24">
            <v>508</v>
          </cell>
          <cell r="X24">
            <v>1205</v>
          </cell>
          <cell r="Y24">
            <v>132940</v>
          </cell>
        </row>
        <row r="25">
          <cell r="A25">
            <v>361</v>
          </cell>
          <cell r="B25">
            <v>753</v>
          </cell>
          <cell r="C25">
            <v>9</v>
          </cell>
          <cell r="D25">
            <v>2288</v>
          </cell>
          <cell r="E25">
            <v>4</v>
          </cell>
          <cell r="F25">
            <v>376</v>
          </cell>
          <cell r="G25">
            <v>120</v>
          </cell>
          <cell r="H25">
            <v>114</v>
          </cell>
          <cell r="I25">
            <v>2</v>
          </cell>
          <cell r="J25">
            <v>55</v>
          </cell>
          <cell r="K25">
            <v>58</v>
          </cell>
          <cell r="L25">
            <v>135</v>
          </cell>
          <cell r="N25">
            <v>0</v>
          </cell>
          <cell r="O25">
            <v>4275</v>
          </cell>
          <cell r="U25">
            <v>31</v>
          </cell>
          <cell r="V25">
            <v>453</v>
          </cell>
          <cell r="W25">
            <v>238</v>
          </cell>
          <cell r="X25">
            <v>722</v>
          </cell>
          <cell r="Y25">
            <v>4997</v>
          </cell>
        </row>
        <row r="26">
          <cell r="A26">
            <v>852</v>
          </cell>
          <cell r="B26">
            <v>2144</v>
          </cell>
          <cell r="C26">
            <v>148</v>
          </cell>
          <cell r="D26">
            <v>8345</v>
          </cell>
          <cell r="E26">
            <v>721</v>
          </cell>
          <cell r="F26">
            <v>5585</v>
          </cell>
          <cell r="G26">
            <v>379</v>
          </cell>
          <cell r="H26">
            <v>82</v>
          </cell>
          <cell r="I26">
            <v>39</v>
          </cell>
          <cell r="J26">
            <v>360</v>
          </cell>
          <cell r="K26">
            <v>1448</v>
          </cell>
          <cell r="L26">
            <v>14</v>
          </cell>
          <cell r="N26">
            <v>0</v>
          </cell>
          <cell r="O26">
            <v>20117</v>
          </cell>
          <cell r="U26">
            <v>15</v>
          </cell>
          <cell r="V26">
            <v>638</v>
          </cell>
          <cell r="W26">
            <v>470</v>
          </cell>
          <cell r="X26">
            <v>1123</v>
          </cell>
          <cell r="Y26">
            <v>21240</v>
          </cell>
        </row>
        <row r="27">
          <cell r="A27">
            <v>2461</v>
          </cell>
          <cell r="B27">
            <v>364</v>
          </cell>
          <cell r="C27">
            <v>4</v>
          </cell>
          <cell r="D27">
            <v>2870</v>
          </cell>
          <cell r="E27">
            <v>72</v>
          </cell>
          <cell r="F27">
            <v>1714</v>
          </cell>
          <cell r="G27">
            <v>247</v>
          </cell>
          <cell r="H27">
            <v>204</v>
          </cell>
          <cell r="I27">
            <v>2</v>
          </cell>
          <cell r="J27">
            <v>162</v>
          </cell>
          <cell r="K27">
            <v>295</v>
          </cell>
          <cell r="L27">
            <v>113</v>
          </cell>
          <cell r="N27">
            <v>1</v>
          </cell>
          <cell r="O27">
            <v>8509</v>
          </cell>
          <cell r="U27">
            <v>103</v>
          </cell>
          <cell r="V27">
            <v>268</v>
          </cell>
          <cell r="W27">
            <v>206</v>
          </cell>
          <cell r="X27">
            <v>577</v>
          </cell>
          <cell r="Y27">
            <v>9086</v>
          </cell>
        </row>
        <row r="28">
          <cell r="A28">
            <v>8373</v>
          </cell>
          <cell r="B28">
            <v>32799</v>
          </cell>
          <cell r="C28">
            <v>31</v>
          </cell>
          <cell r="D28">
            <v>2458</v>
          </cell>
          <cell r="E28">
            <v>4386</v>
          </cell>
          <cell r="F28">
            <v>116</v>
          </cell>
          <cell r="G28">
            <v>16</v>
          </cell>
          <cell r="H28">
            <v>24</v>
          </cell>
          <cell r="I28">
            <v>0</v>
          </cell>
          <cell r="J28">
            <v>9</v>
          </cell>
          <cell r="K28">
            <v>14</v>
          </cell>
          <cell r="L28">
            <v>9</v>
          </cell>
          <cell r="N28">
            <v>2</v>
          </cell>
          <cell r="O28">
            <v>48237</v>
          </cell>
          <cell r="U28">
            <v>3</v>
          </cell>
          <cell r="V28">
            <v>516</v>
          </cell>
          <cell r="W28">
            <v>429</v>
          </cell>
          <cell r="X28">
            <v>948</v>
          </cell>
          <cell r="Y28">
            <v>49185</v>
          </cell>
        </row>
        <row r="29">
          <cell r="A29">
            <v>10164</v>
          </cell>
          <cell r="B29">
            <v>3729</v>
          </cell>
          <cell r="C29">
            <v>118</v>
          </cell>
          <cell r="D29">
            <v>7447</v>
          </cell>
          <cell r="E29">
            <v>289</v>
          </cell>
          <cell r="F29">
            <v>991</v>
          </cell>
          <cell r="G29">
            <v>181</v>
          </cell>
          <cell r="H29">
            <v>312</v>
          </cell>
          <cell r="I29">
            <v>2</v>
          </cell>
          <cell r="J29">
            <v>72</v>
          </cell>
          <cell r="K29">
            <v>42</v>
          </cell>
          <cell r="L29">
            <v>223</v>
          </cell>
          <cell r="N29">
            <v>0</v>
          </cell>
          <cell r="O29">
            <v>23570</v>
          </cell>
          <cell r="U29">
            <v>45</v>
          </cell>
          <cell r="V29">
            <v>621</v>
          </cell>
          <cell r="W29">
            <v>351</v>
          </cell>
          <cell r="X29">
            <v>1017</v>
          </cell>
          <cell r="Y29">
            <v>24587</v>
          </cell>
        </row>
        <row r="30">
          <cell r="A30">
            <v>22211</v>
          </cell>
          <cell r="B30">
            <v>39789</v>
          </cell>
          <cell r="C30">
            <v>310</v>
          </cell>
          <cell r="D30">
            <v>23408</v>
          </cell>
          <cell r="E30">
            <v>5472</v>
          </cell>
          <cell r="F30">
            <v>8782</v>
          </cell>
          <cell r="G30">
            <v>943</v>
          </cell>
          <cell r="H30">
            <v>736</v>
          </cell>
          <cell r="I30">
            <v>45</v>
          </cell>
          <cell r="J30">
            <v>658</v>
          </cell>
          <cell r="K30">
            <v>1857</v>
          </cell>
          <cell r="L30">
            <v>494</v>
          </cell>
          <cell r="N30">
            <v>3</v>
          </cell>
          <cell r="O30">
            <v>104708</v>
          </cell>
          <cell r="U30">
            <v>197</v>
          </cell>
          <cell r="V30">
            <v>2496</v>
          </cell>
          <cell r="W30">
            <v>1694</v>
          </cell>
          <cell r="X30">
            <v>4387</v>
          </cell>
          <cell r="Y30">
            <v>109095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158</v>
          </cell>
          <cell r="Q31">
            <v>103</v>
          </cell>
          <cell r="R31">
            <v>436</v>
          </cell>
          <cell r="S31">
            <v>8</v>
          </cell>
          <cell r="T31">
            <v>4279</v>
          </cell>
          <cell r="U31">
            <v>0</v>
          </cell>
          <cell r="V31">
            <v>53</v>
          </cell>
          <cell r="W31">
            <v>1</v>
          </cell>
          <cell r="X31">
            <v>5038</v>
          </cell>
          <cell r="Y31">
            <v>5038</v>
          </cell>
        </row>
        <row r="32">
          <cell r="A32">
            <v>94822</v>
          </cell>
          <cell r="B32">
            <v>72974</v>
          </cell>
          <cell r="C32">
            <v>16031</v>
          </cell>
          <cell r="D32">
            <v>134530</v>
          </cell>
          <cell r="E32">
            <v>8048</v>
          </cell>
          <cell r="F32">
            <v>30167</v>
          </cell>
          <cell r="G32">
            <v>9062</v>
          </cell>
          <cell r="H32">
            <v>2949</v>
          </cell>
          <cell r="I32">
            <v>547</v>
          </cell>
          <cell r="J32">
            <v>7166</v>
          </cell>
          <cell r="K32">
            <v>5122</v>
          </cell>
          <cell r="L32">
            <v>2267</v>
          </cell>
          <cell r="M32">
            <v>7443</v>
          </cell>
          <cell r="N32">
            <v>175</v>
          </cell>
          <cell r="O32">
            <v>391303</v>
          </cell>
          <cell r="P32">
            <v>158</v>
          </cell>
          <cell r="Q32">
            <v>103</v>
          </cell>
          <cell r="R32">
            <v>436</v>
          </cell>
          <cell r="S32">
            <v>8</v>
          </cell>
          <cell r="T32">
            <v>4279</v>
          </cell>
          <cell r="U32">
            <v>1167</v>
          </cell>
          <cell r="V32">
            <v>9076</v>
          </cell>
          <cell r="W32">
            <v>7021</v>
          </cell>
          <cell r="X32">
            <v>22248</v>
          </cell>
          <cell r="Y32">
            <v>413551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8－2"/>
      <sheetName val="帳票8－2データ"/>
    </sheetNames>
    <sheetDataSet>
      <sheetData sheetId="0"/>
      <sheetData sheetId="1">
        <row r="1">
          <cell r="A1">
            <v>555</v>
          </cell>
          <cell r="B1">
            <v>866</v>
          </cell>
          <cell r="C1">
            <v>10</v>
          </cell>
          <cell r="D1">
            <v>17778</v>
          </cell>
          <cell r="E1">
            <v>0</v>
          </cell>
          <cell r="F1">
            <v>1105</v>
          </cell>
          <cell r="G1">
            <v>223</v>
          </cell>
          <cell r="H1">
            <v>39</v>
          </cell>
          <cell r="I1">
            <v>60</v>
          </cell>
          <cell r="J1">
            <v>340</v>
          </cell>
          <cell r="K1">
            <v>17</v>
          </cell>
          <cell r="L1">
            <v>7</v>
          </cell>
          <cell r="N1">
            <v>0</v>
          </cell>
          <cell r="O1">
            <v>21000</v>
          </cell>
          <cell r="U1">
            <v>14</v>
          </cell>
          <cell r="V1">
            <v>930</v>
          </cell>
          <cell r="W1">
            <v>209</v>
          </cell>
          <cell r="X1">
            <v>1153</v>
          </cell>
          <cell r="Y1">
            <v>22153</v>
          </cell>
        </row>
        <row r="2">
          <cell r="A2">
            <v>47</v>
          </cell>
          <cell r="B2">
            <v>27</v>
          </cell>
          <cell r="C2">
            <v>0</v>
          </cell>
          <cell r="D2">
            <v>1348</v>
          </cell>
          <cell r="E2">
            <v>0</v>
          </cell>
          <cell r="F2">
            <v>933</v>
          </cell>
          <cell r="G2">
            <v>224</v>
          </cell>
          <cell r="H2">
            <v>11</v>
          </cell>
          <cell r="I2">
            <v>44</v>
          </cell>
          <cell r="J2">
            <v>259</v>
          </cell>
          <cell r="K2">
            <v>48</v>
          </cell>
          <cell r="L2">
            <v>19</v>
          </cell>
          <cell r="N2">
            <v>1</v>
          </cell>
          <cell r="O2">
            <v>2961</v>
          </cell>
          <cell r="U2">
            <v>9</v>
          </cell>
          <cell r="V2">
            <v>25</v>
          </cell>
          <cell r="W2">
            <v>11</v>
          </cell>
          <cell r="X2">
            <v>45</v>
          </cell>
          <cell r="Y2">
            <v>3006</v>
          </cell>
        </row>
        <row r="3">
          <cell r="A3">
            <v>601</v>
          </cell>
          <cell r="B3">
            <v>3</v>
          </cell>
          <cell r="C3">
            <v>5</v>
          </cell>
          <cell r="D3">
            <v>23081</v>
          </cell>
          <cell r="E3">
            <v>1</v>
          </cell>
          <cell r="F3">
            <v>500</v>
          </cell>
          <cell r="G3">
            <v>210</v>
          </cell>
          <cell r="H3">
            <v>13</v>
          </cell>
          <cell r="I3">
            <v>19</v>
          </cell>
          <cell r="J3">
            <v>443</v>
          </cell>
          <cell r="K3">
            <v>160</v>
          </cell>
          <cell r="L3">
            <v>107</v>
          </cell>
          <cell r="N3">
            <v>152</v>
          </cell>
          <cell r="O3">
            <v>25297</v>
          </cell>
          <cell r="U3">
            <v>140</v>
          </cell>
          <cell r="V3">
            <v>852</v>
          </cell>
          <cell r="W3">
            <v>903</v>
          </cell>
          <cell r="X3">
            <v>1895</v>
          </cell>
          <cell r="Y3">
            <v>27192</v>
          </cell>
        </row>
        <row r="4">
          <cell r="A4">
            <v>232</v>
          </cell>
          <cell r="B4">
            <v>33</v>
          </cell>
          <cell r="C4">
            <v>2</v>
          </cell>
          <cell r="D4">
            <v>1417</v>
          </cell>
          <cell r="E4">
            <v>0</v>
          </cell>
          <cell r="F4">
            <v>290</v>
          </cell>
          <cell r="G4">
            <v>61</v>
          </cell>
          <cell r="H4">
            <v>20</v>
          </cell>
          <cell r="I4">
            <v>2</v>
          </cell>
          <cell r="J4">
            <v>53</v>
          </cell>
          <cell r="K4">
            <v>136</v>
          </cell>
          <cell r="L4">
            <v>93</v>
          </cell>
          <cell r="N4">
            <v>2</v>
          </cell>
          <cell r="O4">
            <v>2342</v>
          </cell>
          <cell r="U4">
            <v>39</v>
          </cell>
          <cell r="V4">
            <v>40</v>
          </cell>
          <cell r="W4">
            <v>16</v>
          </cell>
          <cell r="X4">
            <v>95</v>
          </cell>
          <cell r="Y4">
            <v>2437</v>
          </cell>
        </row>
        <row r="5">
          <cell r="A5">
            <v>27</v>
          </cell>
          <cell r="B5">
            <v>1</v>
          </cell>
          <cell r="C5">
            <v>3</v>
          </cell>
          <cell r="D5">
            <v>1078</v>
          </cell>
          <cell r="E5">
            <v>0</v>
          </cell>
          <cell r="F5">
            <v>156</v>
          </cell>
          <cell r="G5">
            <v>65</v>
          </cell>
          <cell r="H5">
            <v>13</v>
          </cell>
          <cell r="I5">
            <v>5</v>
          </cell>
          <cell r="J5">
            <v>89</v>
          </cell>
          <cell r="K5">
            <v>6</v>
          </cell>
          <cell r="L5">
            <v>14</v>
          </cell>
          <cell r="N5">
            <v>7</v>
          </cell>
          <cell r="O5">
            <v>1464</v>
          </cell>
          <cell r="U5">
            <v>8</v>
          </cell>
          <cell r="V5">
            <v>412</v>
          </cell>
          <cell r="W5">
            <v>107</v>
          </cell>
          <cell r="X5">
            <v>527</v>
          </cell>
          <cell r="Y5">
            <v>1991</v>
          </cell>
        </row>
        <row r="6">
          <cell r="A6">
            <v>3247</v>
          </cell>
          <cell r="B6">
            <v>9</v>
          </cell>
          <cell r="C6">
            <v>2</v>
          </cell>
          <cell r="D6">
            <v>1760</v>
          </cell>
          <cell r="E6">
            <v>0</v>
          </cell>
          <cell r="F6">
            <v>103</v>
          </cell>
          <cell r="G6">
            <v>21</v>
          </cell>
          <cell r="H6">
            <v>2</v>
          </cell>
          <cell r="I6">
            <v>1</v>
          </cell>
          <cell r="J6">
            <v>25</v>
          </cell>
          <cell r="K6">
            <v>21</v>
          </cell>
          <cell r="L6">
            <v>2</v>
          </cell>
          <cell r="N6">
            <v>0</v>
          </cell>
          <cell r="O6">
            <v>5193</v>
          </cell>
          <cell r="U6">
            <v>2</v>
          </cell>
          <cell r="V6">
            <v>19</v>
          </cell>
          <cell r="W6">
            <v>5</v>
          </cell>
          <cell r="X6">
            <v>26</v>
          </cell>
          <cell r="Y6">
            <v>5219</v>
          </cell>
        </row>
        <row r="7">
          <cell r="A7">
            <v>87</v>
          </cell>
          <cell r="B7">
            <v>6</v>
          </cell>
          <cell r="C7">
            <v>73</v>
          </cell>
          <cell r="D7">
            <v>295</v>
          </cell>
          <cell r="E7">
            <v>0</v>
          </cell>
          <cell r="F7">
            <v>477</v>
          </cell>
          <cell r="G7">
            <v>101</v>
          </cell>
          <cell r="H7">
            <v>1</v>
          </cell>
          <cell r="I7">
            <v>6</v>
          </cell>
          <cell r="J7">
            <v>577</v>
          </cell>
          <cell r="K7">
            <v>8</v>
          </cell>
          <cell r="L7">
            <v>6</v>
          </cell>
          <cell r="N7">
            <v>0</v>
          </cell>
          <cell r="O7">
            <v>1666</v>
          </cell>
          <cell r="U7">
            <v>11</v>
          </cell>
          <cell r="V7">
            <v>79</v>
          </cell>
          <cell r="W7">
            <v>9</v>
          </cell>
          <cell r="X7">
            <v>99</v>
          </cell>
          <cell r="Y7">
            <v>1765</v>
          </cell>
        </row>
        <row r="8">
          <cell r="A8">
            <v>410</v>
          </cell>
          <cell r="B8">
            <v>2</v>
          </cell>
          <cell r="C8">
            <v>2733</v>
          </cell>
          <cell r="D8">
            <v>848</v>
          </cell>
          <cell r="E8">
            <v>0</v>
          </cell>
          <cell r="F8">
            <v>18</v>
          </cell>
          <cell r="G8">
            <v>3</v>
          </cell>
          <cell r="H8">
            <v>0</v>
          </cell>
          <cell r="I8">
            <v>0</v>
          </cell>
          <cell r="J8">
            <v>78</v>
          </cell>
          <cell r="K8">
            <v>3</v>
          </cell>
          <cell r="L8">
            <v>0</v>
          </cell>
          <cell r="N8">
            <v>0</v>
          </cell>
          <cell r="O8">
            <v>6511</v>
          </cell>
          <cell r="V8">
            <v>106</v>
          </cell>
          <cell r="W8">
            <v>85</v>
          </cell>
          <cell r="X8">
            <v>191</v>
          </cell>
          <cell r="Y8">
            <v>6702</v>
          </cell>
        </row>
        <row r="9">
          <cell r="A9">
            <v>438</v>
          </cell>
          <cell r="B9">
            <v>89</v>
          </cell>
          <cell r="C9">
            <v>59</v>
          </cell>
          <cell r="D9">
            <v>717</v>
          </cell>
          <cell r="E9">
            <v>1</v>
          </cell>
          <cell r="F9">
            <v>587</v>
          </cell>
          <cell r="G9">
            <v>99</v>
          </cell>
          <cell r="H9">
            <v>6</v>
          </cell>
          <cell r="I9">
            <v>20</v>
          </cell>
          <cell r="J9">
            <v>138</v>
          </cell>
          <cell r="K9">
            <v>28</v>
          </cell>
          <cell r="L9">
            <v>8</v>
          </cell>
          <cell r="N9">
            <v>0</v>
          </cell>
          <cell r="O9">
            <v>2192</v>
          </cell>
          <cell r="U9">
            <v>1</v>
          </cell>
          <cell r="V9">
            <v>151</v>
          </cell>
          <cell r="W9">
            <v>72</v>
          </cell>
          <cell r="X9">
            <v>224</v>
          </cell>
          <cell r="Y9">
            <v>2416</v>
          </cell>
        </row>
        <row r="10">
          <cell r="A10">
            <v>5089</v>
          </cell>
          <cell r="B10">
            <v>170</v>
          </cell>
          <cell r="C10">
            <v>2877</v>
          </cell>
          <cell r="D10">
            <v>30544</v>
          </cell>
          <cell r="E10">
            <v>2</v>
          </cell>
          <cell r="F10">
            <v>3064</v>
          </cell>
          <cell r="G10">
            <v>784</v>
          </cell>
          <cell r="H10">
            <v>66</v>
          </cell>
          <cell r="I10">
            <v>97</v>
          </cell>
          <cell r="J10">
            <v>1662</v>
          </cell>
          <cell r="K10">
            <v>410</v>
          </cell>
          <cell r="L10">
            <v>249</v>
          </cell>
          <cell r="N10">
            <v>162</v>
          </cell>
          <cell r="O10">
            <v>47626</v>
          </cell>
          <cell r="U10">
            <v>210</v>
          </cell>
          <cell r="V10">
            <v>1684</v>
          </cell>
          <cell r="W10">
            <v>1208</v>
          </cell>
          <cell r="X10">
            <v>3102</v>
          </cell>
          <cell r="Y10">
            <v>50728</v>
          </cell>
        </row>
        <row r="11">
          <cell r="A11">
            <v>133</v>
          </cell>
          <cell r="B11">
            <v>4526</v>
          </cell>
          <cell r="C11">
            <v>28</v>
          </cell>
          <cell r="D11">
            <v>962</v>
          </cell>
          <cell r="E11">
            <v>4</v>
          </cell>
          <cell r="F11">
            <v>26</v>
          </cell>
          <cell r="G11">
            <v>10</v>
          </cell>
          <cell r="H11">
            <v>38</v>
          </cell>
          <cell r="I11">
            <v>0</v>
          </cell>
          <cell r="J11">
            <v>1</v>
          </cell>
          <cell r="K11">
            <v>12</v>
          </cell>
          <cell r="L11">
            <v>38</v>
          </cell>
          <cell r="N11">
            <v>1</v>
          </cell>
          <cell r="O11">
            <v>5779</v>
          </cell>
          <cell r="U11">
            <v>61</v>
          </cell>
          <cell r="V11">
            <v>503</v>
          </cell>
          <cell r="W11">
            <v>167</v>
          </cell>
          <cell r="X11">
            <v>731</v>
          </cell>
          <cell r="Y11">
            <v>6510</v>
          </cell>
        </row>
        <row r="12">
          <cell r="A12">
            <v>3375</v>
          </cell>
          <cell r="B12">
            <v>1584</v>
          </cell>
          <cell r="C12">
            <v>849</v>
          </cell>
          <cell r="D12">
            <v>2236</v>
          </cell>
          <cell r="E12">
            <v>20</v>
          </cell>
          <cell r="F12">
            <v>44</v>
          </cell>
          <cell r="G12">
            <v>24</v>
          </cell>
          <cell r="H12">
            <v>13</v>
          </cell>
          <cell r="I12">
            <v>0</v>
          </cell>
          <cell r="J12">
            <v>4</v>
          </cell>
          <cell r="K12">
            <v>11</v>
          </cell>
          <cell r="L12">
            <v>3</v>
          </cell>
          <cell r="N12">
            <v>2</v>
          </cell>
          <cell r="O12">
            <v>8165</v>
          </cell>
          <cell r="U12">
            <v>3</v>
          </cell>
          <cell r="V12">
            <v>649</v>
          </cell>
          <cell r="W12">
            <v>171</v>
          </cell>
          <cell r="X12">
            <v>823</v>
          </cell>
          <cell r="Y12">
            <v>8988</v>
          </cell>
        </row>
        <row r="13">
          <cell r="A13">
            <v>1888</v>
          </cell>
          <cell r="B13">
            <v>116</v>
          </cell>
          <cell r="C13">
            <v>17</v>
          </cell>
          <cell r="D13">
            <v>1926</v>
          </cell>
          <cell r="E13">
            <v>2</v>
          </cell>
          <cell r="F13">
            <v>18</v>
          </cell>
          <cell r="G13">
            <v>5</v>
          </cell>
          <cell r="H13">
            <v>12</v>
          </cell>
          <cell r="I13">
            <v>0</v>
          </cell>
          <cell r="J13">
            <v>1</v>
          </cell>
          <cell r="K13">
            <v>4</v>
          </cell>
          <cell r="L13">
            <v>3</v>
          </cell>
          <cell r="N13">
            <v>0</v>
          </cell>
          <cell r="O13">
            <v>3992</v>
          </cell>
          <cell r="U13">
            <v>14</v>
          </cell>
          <cell r="V13">
            <v>2466</v>
          </cell>
          <cell r="W13">
            <v>43</v>
          </cell>
          <cell r="X13">
            <v>2523</v>
          </cell>
          <cell r="Y13">
            <v>6515</v>
          </cell>
        </row>
        <row r="14">
          <cell r="A14">
            <v>161</v>
          </cell>
          <cell r="B14">
            <v>10</v>
          </cell>
          <cell r="C14">
            <v>0</v>
          </cell>
          <cell r="D14">
            <v>700</v>
          </cell>
          <cell r="E14">
            <v>0</v>
          </cell>
          <cell r="F14">
            <v>29</v>
          </cell>
          <cell r="G14">
            <v>6</v>
          </cell>
          <cell r="H14">
            <v>7</v>
          </cell>
          <cell r="I14">
            <v>0</v>
          </cell>
          <cell r="J14">
            <v>19</v>
          </cell>
          <cell r="K14">
            <v>12</v>
          </cell>
          <cell r="L14">
            <v>3</v>
          </cell>
          <cell r="N14">
            <v>0</v>
          </cell>
          <cell r="O14">
            <v>947</v>
          </cell>
          <cell r="U14">
            <v>21</v>
          </cell>
          <cell r="V14">
            <v>508</v>
          </cell>
          <cell r="W14">
            <v>23</v>
          </cell>
          <cell r="X14">
            <v>552</v>
          </cell>
          <cell r="Y14">
            <v>1499</v>
          </cell>
        </row>
        <row r="15">
          <cell r="A15">
            <v>118</v>
          </cell>
          <cell r="B15">
            <v>206</v>
          </cell>
          <cell r="C15">
            <v>1</v>
          </cell>
          <cell r="D15">
            <v>784</v>
          </cell>
          <cell r="E15">
            <v>1</v>
          </cell>
          <cell r="F15">
            <v>34</v>
          </cell>
          <cell r="G15">
            <v>25</v>
          </cell>
          <cell r="H15">
            <v>16</v>
          </cell>
          <cell r="I15">
            <v>0</v>
          </cell>
          <cell r="J15">
            <v>3</v>
          </cell>
          <cell r="K15">
            <v>7</v>
          </cell>
          <cell r="L15">
            <v>13</v>
          </cell>
          <cell r="N15">
            <v>1</v>
          </cell>
          <cell r="O15">
            <v>1209</v>
          </cell>
          <cell r="U15">
            <v>12</v>
          </cell>
          <cell r="V15">
            <v>117</v>
          </cell>
          <cell r="W15">
            <v>32</v>
          </cell>
          <cell r="X15">
            <v>161</v>
          </cell>
          <cell r="Y15">
            <v>1370</v>
          </cell>
        </row>
        <row r="16">
          <cell r="A16">
            <v>1681</v>
          </cell>
          <cell r="B16">
            <v>3183</v>
          </cell>
          <cell r="C16">
            <v>7</v>
          </cell>
          <cell r="D16">
            <v>2271</v>
          </cell>
          <cell r="E16">
            <v>11</v>
          </cell>
          <cell r="F16">
            <v>20</v>
          </cell>
          <cell r="G16">
            <v>3</v>
          </cell>
          <cell r="H16">
            <v>1</v>
          </cell>
          <cell r="I16">
            <v>0</v>
          </cell>
          <cell r="J16">
            <v>2</v>
          </cell>
          <cell r="K16">
            <v>5</v>
          </cell>
          <cell r="L16">
            <v>1</v>
          </cell>
          <cell r="N16">
            <v>2</v>
          </cell>
          <cell r="O16">
            <v>7187</v>
          </cell>
          <cell r="U16">
            <v>1</v>
          </cell>
          <cell r="V16">
            <v>3819</v>
          </cell>
          <cell r="W16">
            <v>835</v>
          </cell>
          <cell r="X16">
            <v>4655</v>
          </cell>
          <cell r="Y16">
            <v>11842</v>
          </cell>
        </row>
        <row r="17">
          <cell r="A17">
            <v>876</v>
          </cell>
          <cell r="B17">
            <v>91</v>
          </cell>
          <cell r="C17">
            <v>11</v>
          </cell>
          <cell r="D17">
            <v>1414</v>
          </cell>
          <cell r="E17">
            <v>0</v>
          </cell>
          <cell r="F17">
            <v>13</v>
          </cell>
          <cell r="G17">
            <v>5</v>
          </cell>
          <cell r="H17">
            <v>0</v>
          </cell>
          <cell r="I17">
            <v>0</v>
          </cell>
          <cell r="J17">
            <v>8</v>
          </cell>
          <cell r="K17">
            <v>5</v>
          </cell>
          <cell r="L17">
            <v>2</v>
          </cell>
          <cell r="N17">
            <v>0</v>
          </cell>
          <cell r="O17">
            <v>2425</v>
          </cell>
          <cell r="U17">
            <v>1</v>
          </cell>
          <cell r="V17">
            <v>95</v>
          </cell>
          <cell r="W17">
            <v>35</v>
          </cell>
          <cell r="X17">
            <v>131</v>
          </cell>
          <cell r="Y17">
            <v>2556</v>
          </cell>
        </row>
        <row r="18">
          <cell r="A18">
            <v>8232</v>
          </cell>
          <cell r="B18">
            <v>9716</v>
          </cell>
          <cell r="C18">
            <v>913</v>
          </cell>
          <cell r="D18">
            <v>10293</v>
          </cell>
          <cell r="E18">
            <v>38</v>
          </cell>
          <cell r="F18">
            <v>184</v>
          </cell>
          <cell r="G18">
            <v>78</v>
          </cell>
          <cell r="H18">
            <v>87</v>
          </cell>
          <cell r="I18">
            <v>0</v>
          </cell>
          <cell r="J18">
            <v>38</v>
          </cell>
          <cell r="K18">
            <v>56</v>
          </cell>
          <cell r="L18">
            <v>63</v>
          </cell>
          <cell r="N18">
            <v>6</v>
          </cell>
          <cell r="O18">
            <v>29704</v>
          </cell>
          <cell r="U18">
            <v>113</v>
          </cell>
          <cell r="V18">
            <v>8157</v>
          </cell>
          <cell r="W18">
            <v>1306</v>
          </cell>
          <cell r="X18">
            <v>9576</v>
          </cell>
          <cell r="Y18">
            <v>39280</v>
          </cell>
        </row>
        <row r="19">
          <cell r="A19">
            <v>2379</v>
          </cell>
          <cell r="B19">
            <v>109</v>
          </cell>
          <cell r="C19">
            <v>10</v>
          </cell>
          <cell r="D19">
            <v>547</v>
          </cell>
          <cell r="E19">
            <v>9</v>
          </cell>
          <cell r="F19">
            <v>64</v>
          </cell>
          <cell r="G19">
            <v>51</v>
          </cell>
          <cell r="H19">
            <v>44</v>
          </cell>
          <cell r="I19">
            <v>0</v>
          </cell>
          <cell r="J19">
            <v>7</v>
          </cell>
          <cell r="K19">
            <v>13</v>
          </cell>
          <cell r="L19">
            <v>39</v>
          </cell>
          <cell r="N19">
            <v>1</v>
          </cell>
          <cell r="O19">
            <v>3273</v>
          </cell>
          <cell r="U19">
            <v>48</v>
          </cell>
          <cell r="V19">
            <v>223</v>
          </cell>
          <cell r="W19">
            <v>44</v>
          </cell>
          <cell r="X19">
            <v>315</v>
          </cell>
          <cell r="Y19">
            <v>3588</v>
          </cell>
        </row>
        <row r="20">
          <cell r="A20">
            <v>1754</v>
          </cell>
          <cell r="B20">
            <v>1897</v>
          </cell>
          <cell r="C20">
            <v>241</v>
          </cell>
          <cell r="D20">
            <v>2811</v>
          </cell>
          <cell r="E20">
            <v>598</v>
          </cell>
          <cell r="F20">
            <v>337</v>
          </cell>
          <cell r="G20">
            <v>61</v>
          </cell>
          <cell r="H20">
            <v>13</v>
          </cell>
          <cell r="I20">
            <v>0</v>
          </cell>
          <cell r="J20">
            <v>16</v>
          </cell>
          <cell r="K20">
            <v>104</v>
          </cell>
          <cell r="L20">
            <v>13</v>
          </cell>
          <cell r="N20">
            <v>0</v>
          </cell>
          <cell r="O20">
            <v>7845</v>
          </cell>
          <cell r="U20">
            <v>4</v>
          </cell>
          <cell r="V20">
            <v>871</v>
          </cell>
          <cell r="W20">
            <v>178</v>
          </cell>
          <cell r="X20">
            <v>1053</v>
          </cell>
          <cell r="Y20">
            <v>8898</v>
          </cell>
        </row>
        <row r="21">
          <cell r="A21">
            <v>11300</v>
          </cell>
          <cell r="B21">
            <v>256</v>
          </cell>
          <cell r="C21">
            <v>7</v>
          </cell>
          <cell r="D21">
            <v>1404</v>
          </cell>
          <cell r="E21">
            <v>20</v>
          </cell>
          <cell r="F21">
            <v>378</v>
          </cell>
          <cell r="G21">
            <v>351</v>
          </cell>
          <cell r="H21">
            <v>59</v>
          </cell>
          <cell r="I21">
            <v>0</v>
          </cell>
          <cell r="J21">
            <v>32</v>
          </cell>
          <cell r="K21">
            <v>63</v>
          </cell>
          <cell r="L21">
            <v>178</v>
          </cell>
          <cell r="N21">
            <v>2</v>
          </cell>
          <cell r="O21">
            <v>14050</v>
          </cell>
          <cell r="U21">
            <v>77</v>
          </cell>
          <cell r="V21">
            <v>78</v>
          </cell>
          <cell r="W21">
            <v>30</v>
          </cell>
          <cell r="X21">
            <v>185</v>
          </cell>
          <cell r="Y21">
            <v>14235</v>
          </cell>
        </row>
        <row r="22">
          <cell r="A22">
            <v>6827</v>
          </cell>
          <cell r="B22">
            <v>6015</v>
          </cell>
          <cell r="C22">
            <v>100</v>
          </cell>
          <cell r="D22">
            <v>2137</v>
          </cell>
          <cell r="E22">
            <v>269</v>
          </cell>
          <cell r="F22">
            <v>90</v>
          </cell>
          <cell r="G22">
            <v>138</v>
          </cell>
          <cell r="H22">
            <v>12</v>
          </cell>
          <cell r="I22">
            <v>0</v>
          </cell>
          <cell r="J22">
            <v>8</v>
          </cell>
          <cell r="K22">
            <v>13</v>
          </cell>
          <cell r="L22">
            <v>12</v>
          </cell>
          <cell r="N22">
            <v>2</v>
          </cell>
          <cell r="O22">
            <v>15623</v>
          </cell>
          <cell r="U22">
            <v>2</v>
          </cell>
          <cell r="V22">
            <v>275</v>
          </cell>
          <cell r="W22">
            <v>140</v>
          </cell>
          <cell r="X22">
            <v>417</v>
          </cell>
          <cell r="Y22">
            <v>16040</v>
          </cell>
        </row>
        <row r="23">
          <cell r="A23">
            <v>47182</v>
          </cell>
          <cell r="B23">
            <v>14753</v>
          </cell>
          <cell r="C23">
            <v>3536</v>
          </cell>
          <cell r="D23">
            <v>11606</v>
          </cell>
          <cell r="E23">
            <v>2602</v>
          </cell>
          <cell r="F23">
            <v>2451</v>
          </cell>
          <cell r="G23">
            <v>2484</v>
          </cell>
          <cell r="H23">
            <v>530</v>
          </cell>
          <cell r="I23">
            <v>10</v>
          </cell>
          <cell r="J23">
            <v>182</v>
          </cell>
          <cell r="K23">
            <v>106</v>
          </cell>
          <cell r="L23">
            <v>622</v>
          </cell>
          <cell r="N23">
            <v>25</v>
          </cell>
          <cell r="O23">
            <v>86089</v>
          </cell>
          <cell r="U23">
            <v>49</v>
          </cell>
          <cell r="V23">
            <v>291</v>
          </cell>
          <cell r="W23">
            <v>209</v>
          </cell>
          <cell r="X23">
            <v>549</v>
          </cell>
          <cell r="Y23">
            <v>86638</v>
          </cell>
        </row>
        <row r="24">
          <cell r="A24">
            <v>69442</v>
          </cell>
          <cell r="B24">
            <v>23030</v>
          </cell>
          <cell r="C24">
            <v>3894</v>
          </cell>
          <cell r="D24">
            <v>18505</v>
          </cell>
          <cell r="E24">
            <v>3498</v>
          </cell>
          <cell r="F24">
            <v>3320</v>
          </cell>
          <cell r="G24">
            <v>3085</v>
          </cell>
          <cell r="H24">
            <v>658</v>
          </cell>
          <cell r="I24">
            <v>10</v>
          </cell>
          <cell r="J24">
            <v>245</v>
          </cell>
          <cell r="K24">
            <v>299</v>
          </cell>
          <cell r="L24">
            <v>864</v>
          </cell>
          <cell r="N24">
            <v>30</v>
          </cell>
          <cell r="O24">
            <v>126880</v>
          </cell>
          <cell r="U24">
            <v>180</v>
          </cell>
          <cell r="V24">
            <v>1738</v>
          </cell>
          <cell r="W24">
            <v>601</v>
          </cell>
          <cell r="X24">
            <v>2519</v>
          </cell>
          <cell r="Y24">
            <v>129399</v>
          </cell>
        </row>
        <row r="25">
          <cell r="A25">
            <v>1661</v>
          </cell>
          <cell r="B25">
            <v>1931</v>
          </cell>
          <cell r="C25">
            <v>28</v>
          </cell>
          <cell r="D25">
            <v>7565</v>
          </cell>
          <cell r="E25">
            <v>40</v>
          </cell>
          <cell r="F25">
            <v>201</v>
          </cell>
          <cell r="G25">
            <v>61</v>
          </cell>
          <cell r="H25">
            <v>59</v>
          </cell>
          <cell r="I25">
            <v>1</v>
          </cell>
          <cell r="J25">
            <v>23</v>
          </cell>
          <cell r="K25">
            <v>36</v>
          </cell>
          <cell r="L25">
            <v>62</v>
          </cell>
          <cell r="N25">
            <v>4</v>
          </cell>
          <cell r="O25">
            <v>11673</v>
          </cell>
          <cell r="U25">
            <v>27</v>
          </cell>
          <cell r="V25">
            <v>1405</v>
          </cell>
          <cell r="W25">
            <v>388</v>
          </cell>
          <cell r="X25">
            <v>1820</v>
          </cell>
          <cell r="Y25">
            <v>13493</v>
          </cell>
        </row>
        <row r="26">
          <cell r="A26">
            <v>1339</v>
          </cell>
          <cell r="B26">
            <v>5023</v>
          </cell>
          <cell r="C26">
            <v>659</v>
          </cell>
          <cell r="D26">
            <v>10242</v>
          </cell>
          <cell r="E26">
            <v>2394</v>
          </cell>
          <cell r="F26">
            <v>2438</v>
          </cell>
          <cell r="G26">
            <v>176</v>
          </cell>
          <cell r="H26">
            <v>25</v>
          </cell>
          <cell r="I26">
            <v>17</v>
          </cell>
          <cell r="J26">
            <v>175</v>
          </cell>
          <cell r="K26">
            <v>602</v>
          </cell>
          <cell r="L26">
            <v>17</v>
          </cell>
          <cell r="N26">
            <v>2</v>
          </cell>
          <cell r="O26">
            <v>23110</v>
          </cell>
          <cell r="U26">
            <v>17</v>
          </cell>
          <cell r="V26">
            <v>2715</v>
          </cell>
          <cell r="W26">
            <v>641</v>
          </cell>
          <cell r="X26">
            <v>3373</v>
          </cell>
          <cell r="Y26">
            <v>26483</v>
          </cell>
        </row>
        <row r="27">
          <cell r="A27">
            <v>3952</v>
          </cell>
          <cell r="B27">
            <v>871</v>
          </cell>
          <cell r="C27">
            <v>14</v>
          </cell>
          <cell r="D27">
            <v>5745</v>
          </cell>
          <cell r="E27">
            <v>182</v>
          </cell>
          <cell r="F27">
            <v>1087</v>
          </cell>
          <cell r="G27">
            <v>166</v>
          </cell>
          <cell r="H27">
            <v>136</v>
          </cell>
          <cell r="I27">
            <v>3</v>
          </cell>
          <cell r="J27">
            <v>110</v>
          </cell>
          <cell r="K27">
            <v>217</v>
          </cell>
          <cell r="L27">
            <v>94</v>
          </cell>
          <cell r="N27">
            <v>4</v>
          </cell>
          <cell r="O27">
            <v>12581</v>
          </cell>
          <cell r="U27">
            <v>74</v>
          </cell>
          <cell r="V27">
            <v>1413</v>
          </cell>
          <cell r="W27">
            <v>360</v>
          </cell>
          <cell r="X27">
            <v>1847</v>
          </cell>
          <cell r="Y27">
            <v>14428</v>
          </cell>
        </row>
        <row r="28">
          <cell r="A28">
            <v>8714</v>
          </cell>
          <cell r="B28">
            <v>46107</v>
          </cell>
          <cell r="C28">
            <v>79</v>
          </cell>
          <cell r="D28">
            <v>2414</v>
          </cell>
          <cell r="E28">
            <v>10771</v>
          </cell>
          <cell r="F28">
            <v>90</v>
          </cell>
          <cell r="G28">
            <v>15</v>
          </cell>
          <cell r="H28">
            <v>10</v>
          </cell>
          <cell r="I28">
            <v>0</v>
          </cell>
          <cell r="J28">
            <v>14</v>
          </cell>
          <cell r="K28">
            <v>17</v>
          </cell>
          <cell r="L28">
            <v>4</v>
          </cell>
          <cell r="N28">
            <v>2</v>
          </cell>
          <cell r="O28">
            <v>68237</v>
          </cell>
          <cell r="U28">
            <v>7</v>
          </cell>
          <cell r="V28">
            <v>1035</v>
          </cell>
          <cell r="W28">
            <v>494</v>
          </cell>
          <cell r="X28">
            <v>1536</v>
          </cell>
          <cell r="Y28">
            <v>69773</v>
          </cell>
        </row>
        <row r="29">
          <cell r="A29">
            <v>12315</v>
          </cell>
          <cell r="B29">
            <v>3726</v>
          </cell>
          <cell r="C29">
            <v>246</v>
          </cell>
          <cell r="D29">
            <v>5631</v>
          </cell>
          <cell r="E29">
            <v>438</v>
          </cell>
          <cell r="F29">
            <v>1024</v>
          </cell>
          <cell r="G29">
            <v>138</v>
          </cell>
          <cell r="H29">
            <v>231</v>
          </cell>
          <cell r="I29">
            <v>5</v>
          </cell>
          <cell r="J29">
            <v>72</v>
          </cell>
          <cell r="K29">
            <v>33</v>
          </cell>
          <cell r="L29">
            <v>82</v>
          </cell>
          <cell r="N29">
            <v>5</v>
          </cell>
          <cell r="O29">
            <v>23946</v>
          </cell>
          <cell r="U29">
            <v>21</v>
          </cell>
          <cell r="V29">
            <v>1429</v>
          </cell>
          <cell r="W29">
            <v>446</v>
          </cell>
          <cell r="X29">
            <v>1896</v>
          </cell>
          <cell r="Y29">
            <v>25842</v>
          </cell>
        </row>
        <row r="30">
          <cell r="A30">
            <v>27981</v>
          </cell>
          <cell r="B30">
            <v>57658</v>
          </cell>
          <cell r="C30">
            <v>1026</v>
          </cell>
          <cell r="D30">
            <v>31597</v>
          </cell>
          <cell r="E30">
            <v>13825</v>
          </cell>
          <cell r="F30">
            <v>4840</v>
          </cell>
          <cell r="G30">
            <v>556</v>
          </cell>
          <cell r="H30">
            <v>461</v>
          </cell>
          <cell r="I30">
            <v>26</v>
          </cell>
          <cell r="J30">
            <v>394</v>
          </cell>
          <cell r="K30">
            <v>905</v>
          </cell>
          <cell r="L30">
            <v>259</v>
          </cell>
          <cell r="N30">
            <v>17</v>
          </cell>
          <cell r="O30">
            <v>139547</v>
          </cell>
          <cell r="U30">
            <v>146</v>
          </cell>
          <cell r="V30">
            <v>7997</v>
          </cell>
          <cell r="W30">
            <v>2329</v>
          </cell>
          <cell r="X30">
            <v>10472</v>
          </cell>
          <cell r="Y30">
            <v>150019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303</v>
          </cell>
          <cell r="Q31">
            <v>73</v>
          </cell>
          <cell r="R31">
            <v>2291</v>
          </cell>
          <cell r="S31">
            <v>11</v>
          </cell>
          <cell r="T31">
            <v>1501</v>
          </cell>
          <cell r="U31">
            <v>0</v>
          </cell>
          <cell r="V31">
            <v>114</v>
          </cell>
          <cell r="W31">
            <v>3</v>
          </cell>
          <cell r="X31">
            <v>4296</v>
          </cell>
          <cell r="Y31">
            <v>4296</v>
          </cell>
        </row>
        <row r="32">
          <cell r="A32">
            <v>111299</v>
          </cell>
          <cell r="B32">
            <v>91440</v>
          </cell>
          <cell r="C32">
            <v>8720</v>
          </cell>
          <cell r="D32">
            <v>108717</v>
          </cell>
          <cell r="E32">
            <v>17363</v>
          </cell>
          <cell r="F32">
            <v>12513</v>
          </cell>
          <cell r="G32">
            <v>4726</v>
          </cell>
          <cell r="H32">
            <v>1311</v>
          </cell>
          <cell r="I32">
            <v>193</v>
          </cell>
          <cell r="J32">
            <v>2679</v>
          </cell>
          <cell r="K32">
            <v>1687</v>
          </cell>
          <cell r="L32">
            <v>1442</v>
          </cell>
          <cell r="M32">
            <v>2452</v>
          </cell>
          <cell r="N32">
            <v>215</v>
          </cell>
          <cell r="O32">
            <v>364757</v>
          </cell>
          <cell r="P32">
            <v>303</v>
          </cell>
          <cell r="Q32">
            <v>73</v>
          </cell>
          <cell r="R32">
            <v>2291</v>
          </cell>
          <cell r="S32">
            <v>11</v>
          </cell>
          <cell r="T32">
            <v>1501</v>
          </cell>
          <cell r="U32">
            <v>663</v>
          </cell>
          <cell r="V32">
            <v>20620</v>
          </cell>
          <cell r="W32">
            <v>5656</v>
          </cell>
          <cell r="X32">
            <v>31118</v>
          </cell>
          <cell r="Y32">
            <v>395875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8－3"/>
      <sheetName val="帳票8－3データ"/>
    </sheetNames>
    <sheetDataSet>
      <sheetData sheetId="0"/>
      <sheetData sheetId="1">
        <row r="1">
          <cell r="A1">
            <v>408</v>
          </cell>
          <cell r="B1">
            <v>523</v>
          </cell>
          <cell r="C1">
            <v>5</v>
          </cell>
          <cell r="D1">
            <v>8675</v>
          </cell>
          <cell r="E1">
            <v>1</v>
          </cell>
          <cell r="F1">
            <v>596</v>
          </cell>
          <cell r="G1">
            <v>137</v>
          </cell>
          <cell r="H1">
            <v>28</v>
          </cell>
          <cell r="I1">
            <v>27</v>
          </cell>
          <cell r="J1">
            <v>176</v>
          </cell>
          <cell r="K1">
            <v>9</v>
          </cell>
          <cell r="L1">
            <v>4</v>
          </cell>
          <cell r="N1">
            <v>0</v>
          </cell>
          <cell r="O1">
            <v>10589</v>
          </cell>
          <cell r="U1">
            <v>18</v>
          </cell>
          <cell r="V1">
            <v>740</v>
          </cell>
          <cell r="W1">
            <v>80</v>
          </cell>
          <cell r="X1">
            <v>838</v>
          </cell>
          <cell r="Y1">
            <v>11427</v>
          </cell>
        </row>
        <row r="2">
          <cell r="A2">
            <v>77</v>
          </cell>
          <cell r="B2">
            <v>25</v>
          </cell>
          <cell r="C2">
            <v>4</v>
          </cell>
          <cell r="D2">
            <v>726</v>
          </cell>
          <cell r="E2">
            <v>1</v>
          </cell>
          <cell r="F2">
            <v>731</v>
          </cell>
          <cell r="G2">
            <v>160</v>
          </cell>
          <cell r="H2">
            <v>3</v>
          </cell>
          <cell r="I2">
            <v>42</v>
          </cell>
          <cell r="J2">
            <v>229</v>
          </cell>
          <cell r="K2">
            <v>14</v>
          </cell>
          <cell r="L2">
            <v>7</v>
          </cell>
          <cell r="N2">
            <v>1</v>
          </cell>
          <cell r="O2">
            <v>2020</v>
          </cell>
          <cell r="U2">
            <v>6</v>
          </cell>
          <cell r="V2">
            <v>15</v>
          </cell>
          <cell r="W2">
            <v>7</v>
          </cell>
          <cell r="X2">
            <v>28</v>
          </cell>
          <cell r="Y2">
            <v>2048</v>
          </cell>
        </row>
        <row r="3">
          <cell r="A3">
            <v>697</v>
          </cell>
          <cell r="B3">
            <v>9</v>
          </cell>
          <cell r="C3">
            <v>3</v>
          </cell>
          <cell r="D3">
            <v>8068</v>
          </cell>
          <cell r="E3">
            <v>0</v>
          </cell>
          <cell r="F3">
            <v>583</v>
          </cell>
          <cell r="G3">
            <v>252</v>
          </cell>
          <cell r="H3">
            <v>10</v>
          </cell>
          <cell r="I3">
            <v>20</v>
          </cell>
          <cell r="J3">
            <v>445</v>
          </cell>
          <cell r="K3">
            <v>46</v>
          </cell>
          <cell r="L3">
            <v>47</v>
          </cell>
          <cell r="N3">
            <v>33</v>
          </cell>
          <cell r="O3">
            <v>10213</v>
          </cell>
          <cell r="U3">
            <v>51</v>
          </cell>
          <cell r="V3">
            <v>293</v>
          </cell>
          <cell r="W3">
            <v>249</v>
          </cell>
          <cell r="X3">
            <v>593</v>
          </cell>
          <cell r="Y3">
            <v>10806</v>
          </cell>
        </row>
        <row r="4">
          <cell r="A4">
            <v>410</v>
          </cell>
          <cell r="B4">
            <v>18</v>
          </cell>
          <cell r="C4">
            <v>1</v>
          </cell>
          <cell r="D4">
            <v>783</v>
          </cell>
          <cell r="E4">
            <v>0</v>
          </cell>
          <cell r="F4">
            <v>211</v>
          </cell>
          <cell r="G4">
            <v>38</v>
          </cell>
          <cell r="H4">
            <v>8</v>
          </cell>
          <cell r="I4">
            <v>2</v>
          </cell>
          <cell r="J4">
            <v>45</v>
          </cell>
          <cell r="K4">
            <v>47</v>
          </cell>
          <cell r="L4">
            <v>33</v>
          </cell>
          <cell r="N4">
            <v>0</v>
          </cell>
          <cell r="O4">
            <v>1597</v>
          </cell>
          <cell r="U4">
            <v>19</v>
          </cell>
          <cell r="V4">
            <v>26</v>
          </cell>
          <cell r="W4">
            <v>8</v>
          </cell>
          <cell r="X4">
            <v>53</v>
          </cell>
          <cell r="Y4">
            <v>1650</v>
          </cell>
        </row>
        <row r="5">
          <cell r="A5">
            <v>27</v>
          </cell>
          <cell r="B5">
            <v>3</v>
          </cell>
          <cell r="C5">
            <v>1</v>
          </cell>
          <cell r="D5">
            <v>715</v>
          </cell>
          <cell r="E5">
            <v>0</v>
          </cell>
          <cell r="F5">
            <v>130</v>
          </cell>
          <cell r="G5">
            <v>52</v>
          </cell>
          <cell r="H5">
            <v>3</v>
          </cell>
          <cell r="I5">
            <v>4</v>
          </cell>
          <cell r="J5">
            <v>83</v>
          </cell>
          <cell r="K5">
            <v>2</v>
          </cell>
          <cell r="L5">
            <v>3</v>
          </cell>
          <cell r="N5">
            <v>0</v>
          </cell>
          <cell r="O5">
            <v>1023</v>
          </cell>
          <cell r="U5">
            <v>6</v>
          </cell>
          <cell r="V5">
            <v>199</v>
          </cell>
          <cell r="W5">
            <v>37</v>
          </cell>
          <cell r="X5">
            <v>242</v>
          </cell>
          <cell r="Y5">
            <v>1265</v>
          </cell>
        </row>
        <row r="6">
          <cell r="A6">
            <v>3767</v>
          </cell>
          <cell r="B6">
            <v>16</v>
          </cell>
          <cell r="C6">
            <v>4</v>
          </cell>
          <cell r="D6">
            <v>1002</v>
          </cell>
          <cell r="E6">
            <v>0</v>
          </cell>
          <cell r="F6">
            <v>64</v>
          </cell>
          <cell r="G6">
            <v>18</v>
          </cell>
          <cell r="H6">
            <v>1</v>
          </cell>
          <cell r="I6">
            <v>0</v>
          </cell>
          <cell r="J6">
            <v>9</v>
          </cell>
          <cell r="K6">
            <v>4</v>
          </cell>
          <cell r="L6">
            <v>1</v>
          </cell>
          <cell r="N6">
            <v>0</v>
          </cell>
          <cell r="O6">
            <v>4886</v>
          </cell>
          <cell r="U6">
            <v>0</v>
          </cell>
          <cell r="V6">
            <v>14</v>
          </cell>
          <cell r="W6">
            <v>6</v>
          </cell>
          <cell r="X6">
            <v>20</v>
          </cell>
          <cell r="Y6">
            <v>4906</v>
          </cell>
        </row>
        <row r="7">
          <cell r="A7">
            <v>97</v>
          </cell>
          <cell r="B7">
            <v>5</v>
          </cell>
          <cell r="C7">
            <v>72</v>
          </cell>
          <cell r="D7">
            <v>262</v>
          </cell>
          <cell r="E7">
            <v>0</v>
          </cell>
          <cell r="F7">
            <v>447</v>
          </cell>
          <cell r="G7">
            <v>89</v>
          </cell>
          <cell r="H7">
            <v>5</v>
          </cell>
          <cell r="I7">
            <v>7</v>
          </cell>
          <cell r="J7">
            <v>495</v>
          </cell>
          <cell r="K7">
            <v>19</v>
          </cell>
          <cell r="L7">
            <v>3</v>
          </cell>
          <cell r="N7">
            <v>0</v>
          </cell>
          <cell r="O7">
            <v>1517</v>
          </cell>
          <cell r="U7">
            <v>4</v>
          </cell>
          <cell r="V7">
            <v>46</v>
          </cell>
          <cell r="W7">
            <v>11</v>
          </cell>
          <cell r="X7">
            <v>61</v>
          </cell>
          <cell r="Y7">
            <v>1578</v>
          </cell>
        </row>
        <row r="8">
          <cell r="A8">
            <v>383</v>
          </cell>
          <cell r="B8">
            <v>1</v>
          </cell>
          <cell r="C8">
            <v>1739</v>
          </cell>
          <cell r="D8">
            <v>433</v>
          </cell>
          <cell r="E8">
            <v>1</v>
          </cell>
          <cell r="F8">
            <v>20</v>
          </cell>
          <cell r="G8">
            <v>0</v>
          </cell>
          <cell r="H8">
            <v>0</v>
          </cell>
          <cell r="I8">
            <v>0</v>
          </cell>
          <cell r="J8">
            <v>71</v>
          </cell>
          <cell r="K8">
            <v>2</v>
          </cell>
          <cell r="L8">
            <v>0</v>
          </cell>
          <cell r="N8">
            <v>0</v>
          </cell>
          <cell r="O8">
            <v>4344</v>
          </cell>
          <cell r="V8">
            <v>114</v>
          </cell>
          <cell r="W8">
            <v>70</v>
          </cell>
          <cell r="X8">
            <v>184</v>
          </cell>
          <cell r="Y8">
            <v>4528</v>
          </cell>
        </row>
        <row r="9">
          <cell r="A9">
            <v>661</v>
          </cell>
          <cell r="B9">
            <v>59</v>
          </cell>
          <cell r="C9">
            <v>53</v>
          </cell>
          <cell r="D9">
            <v>566</v>
          </cell>
          <cell r="E9">
            <v>2</v>
          </cell>
          <cell r="F9">
            <v>457</v>
          </cell>
          <cell r="G9">
            <v>103</v>
          </cell>
          <cell r="H9">
            <v>2</v>
          </cell>
          <cell r="I9">
            <v>21</v>
          </cell>
          <cell r="J9">
            <v>148</v>
          </cell>
          <cell r="K9">
            <v>16</v>
          </cell>
          <cell r="L9">
            <v>1</v>
          </cell>
          <cell r="N9">
            <v>0</v>
          </cell>
          <cell r="O9">
            <v>2091</v>
          </cell>
          <cell r="U9">
            <v>1</v>
          </cell>
          <cell r="V9">
            <v>127</v>
          </cell>
          <cell r="W9">
            <v>48</v>
          </cell>
          <cell r="X9">
            <v>176</v>
          </cell>
          <cell r="Y9">
            <v>2267</v>
          </cell>
        </row>
        <row r="10">
          <cell r="A10">
            <v>6119</v>
          </cell>
          <cell r="B10">
            <v>136</v>
          </cell>
          <cell r="C10">
            <v>1877</v>
          </cell>
          <cell r="D10">
            <v>12555</v>
          </cell>
          <cell r="E10">
            <v>4</v>
          </cell>
          <cell r="F10">
            <v>2643</v>
          </cell>
          <cell r="G10">
            <v>712</v>
          </cell>
          <cell r="H10">
            <v>32</v>
          </cell>
          <cell r="I10">
            <v>96</v>
          </cell>
          <cell r="J10">
            <v>1525</v>
          </cell>
          <cell r="K10">
            <v>150</v>
          </cell>
          <cell r="L10">
            <v>95</v>
          </cell>
          <cell r="M10">
            <v>1713</v>
          </cell>
          <cell r="N10">
            <v>34</v>
          </cell>
          <cell r="O10">
            <v>27691</v>
          </cell>
          <cell r="U10">
            <v>87</v>
          </cell>
          <cell r="V10">
            <v>834</v>
          </cell>
          <cell r="W10">
            <v>436</v>
          </cell>
          <cell r="X10">
            <v>1357</v>
          </cell>
          <cell r="Y10">
            <v>29048</v>
          </cell>
        </row>
        <row r="11">
          <cell r="A11">
            <v>124</v>
          </cell>
          <cell r="B11">
            <v>2205</v>
          </cell>
          <cell r="C11">
            <v>13</v>
          </cell>
          <cell r="D11">
            <v>567</v>
          </cell>
          <cell r="E11">
            <v>5</v>
          </cell>
          <cell r="F11">
            <v>7</v>
          </cell>
          <cell r="G11">
            <v>5</v>
          </cell>
          <cell r="H11">
            <v>23</v>
          </cell>
          <cell r="I11">
            <v>0</v>
          </cell>
          <cell r="J11">
            <v>2</v>
          </cell>
          <cell r="K11">
            <v>5</v>
          </cell>
          <cell r="L11">
            <v>13</v>
          </cell>
          <cell r="N11">
            <v>0</v>
          </cell>
          <cell r="O11">
            <v>2969</v>
          </cell>
          <cell r="U11">
            <v>26</v>
          </cell>
          <cell r="V11">
            <v>384</v>
          </cell>
          <cell r="W11">
            <v>92</v>
          </cell>
          <cell r="X11">
            <v>502</v>
          </cell>
          <cell r="Y11">
            <v>3471</v>
          </cell>
        </row>
        <row r="12">
          <cell r="A12">
            <v>1990</v>
          </cell>
          <cell r="B12">
            <v>1603</v>
          </cell>
          <cell r="C12">
            <v>2477</v>
          </cell>
          <cell r="D12">
            <v>1710</v>
          </cell>
          <cell r="E12">
            <v>22</v>
          </cell>
          <cell r="F12">
            <v>23</v>
          </cell>
          <cell r="G12">
            <v>6</v>
          </cell>
          <cell r="H12">
            <v>14</v>
          </cell>
          <cell r="I12">
            <v>0</v>
          </cell>
          <cell r="J12">
            <v>6</v>
          </cell>
          <cell r="K12">
            <v>11</v>
          </cell>
          <cell r="L12">
            <v>0</v>
          </cell>
          <cell r="N12">
            <v>0</v>
          </cell>
          <cell r="O12">
            <v>7862</v>
          </cell>
          <cell r="U12">
            <v>2</v>
          </cell>
          <cell r="V12">
            <v>855</v>
          </cell>
          <cell r="W12">
            <v>155</v>
          </cell>
          <cell r="X12">
            <v>1012</v>
          </cell>
          <cell r="Y12">
            <v>8874</v>
          </cell>
        </row>
        <row r="13">
          <cell r="A13">
            <v>1324</v>
          </cell>
          <cell r="B13">
            <v>73</v>
          </cell>
          <cell r="C13">
            <v>11</v>
          </cell>
          <cell r="D13">
            <v>1054</v>
          </cell>
          <cell r="E13">
            <v>1</v>
          </cell>
          <cell r="F13">
            <v>5</v>
          </cell>
          <cell r="G13">
            <v>2</v>
          </cell>
          <cell r="H13">
            <v>7</v>
          </cell>
          <cell r="I13">
            <v>0</v>
          </cell>
          <cell r="J13">
            <v>1</v>
          </cell>
          <cell r="K13">
            <v>1</v>
          </cell>
          <cell r="L13">
            <v>5</v>
          </cell>
          <cell r="N13">
            <v>1</v>
          </cell>
          <cell r="O13">
            <v>2485</v>
          </cell>
          <cell r="U13">
            <v>6</v>
          </cell>
          <cell r="V13">
            <v>2621</v>
          </cell>
          <cell r="W13">
            <v>56</v>
          </cell>
          <cell r="X13">
            <v>2683</v>
          </cell>
          <cell r="Y13">
            <v>5168</v>
          </cell>
        </row>
        <row r="14">
          <cell r="A14">
            <v>146</v>
          </cell>
          <cell r="B14">
            <v>7</v>
          </cell>
          <cell r="C14">
            <v>2</v>
          </cell>
          <cell r="D14">
            <v>487</v>
          </cell>
          <cell r="E14">
            <v>0</v>
          </cell>
          <cell r="F14">
            <v>18</v>
          </cell>
          <cell r="G14">
            <v>0</v>
          </cell>
          <cell r="H14">
            <v>5</v>
          </cell>
          <cell r="I14">
            <v>0</v>
          </cell>
          <cell r="J14">
            <v>7</v>
          </cell>
          <cell r="K14">
            <v>6</v>
          </cell>
          <cell r="L14">
            <v>6</v>
          </cell>
          <cell r="N14">
            <v>0</v>
          </cell>
          <cell r="O14">
            <v>684</v>
          </cell>
          <cell r="U14">
            <v>9</v>
          </cell>
          <cell r="V14">
            <v>1001</v>
          </cell>
          <cell r="W14">
            <v>21</v>
          </cell>
          <cell r="X14">
            <v>1031</v>
          </cell>
          <cell r="Y14">
            <v>1715</v>
          </cell>
        </row>
        <row r="15">
          <cell r="A15">
            <v>76</v>
          </cell>
          <cell r="B15">
            <v>163</v>
          </cell>
          <cell r="C15">
            <v>0</v>
          </cell>
          <cell r="D15">
            <v>404</v>
          </cell>
          <cell r="E15">
            <v>2</v>
          </cell>
          <cell r="F15">
            <v>12</v>
          </cell>
          <cell r="G15">
            <v>7</v>
          </cell>
          <cell r="H15">
            <v>11</v>
          </cell>
          <cell r="I15">
            <v>1</v>
          </cell>
          <cell r="J15">
            <v>2</v>
          </cell>
          <cell r="K15">
            <v>5</v>
          </cell>
          <cell r="L15">
            <v>10</v>
          </cell>
          <cell r="N15">
            <v>0</v>
          </cell>
          <cell r="O15">
            <v>693</v>
          </cell>
          <cell r="U15">
            <v>9</v>
          </cell>
          <cell r="V15">
            <v>91</v>
          </cell>
          <cell r="W15">
            <v>18</v>
          </cell>
          <cell r="X15">
            <v>118</v>
          </cell>
          <cell r="Y15">
            <v>811</v>
          </cell>
        </row>
        <row r="16">
          <cell r="A16">
            <v>1035</v>
          </cell>
          <cell r="B16">
            <v>2925</v>
          </cell>
          <cell r="C16">
            <v>4</v>
          </cell>
          <cell r="D16">
            <v>1167</v>
          </cell>
          <cell r="E16">
            <v>15</v>
          </cell>
          <cell r="F16">
            <v>24</v>
          </cell>
          <cell r="G16">
            <v>1</v>
          </cell>
          <cell r="H16">
            <v>2</v>
          </cell>
          <cell r="I16">
            <v>0</v>
          </cell>
          <cell r="J16">
            <v>1</v>
          </cell>
          <cell r="K16">
            <v>16</v>
          </cell>
          <cell r="L16">
            <v>1</v>
          </cell>
          <cell r="N16">
            <v>1</v>
          </cell>
          <cell r="O16">
            <v>5192</v>
          </cell>
          <cell r="U16">
            <v>2</v>
          </cell>
          <cell r="V16">
            <v>3666</v>
          </cell>
          <cell r="W16">
            <v>678</v>
          </cell>
          <cell r="X16">
            <v>4346</v>
          </cell>
          <cell r="Y16">
            <v>9538</v>
          </cell>
        </row>
        <row r="17">
          <cell r="A17">
            <v>305</v>
          </cell>
          <cell r="B17">
            <v>27</v>
          </cell>
          <cell r="C17">
            <v>0</v>
          </cell>
          <cell r="D17">
            <v>524</v>
          </cell>
          <cell r="E17">
            <v>1</v>
          </cell>
          <cell r="F17">
            <v>8</v>
          </cell>
          <cell r="G17">
            <v>1</v>
          </cell>
          <cell r="H17">
            <v>5</v>
          </cell>
          <cell r="I17">
            <v>0</v>
          </cell>
          <cell r="J17">
            <v>3</v>
          </cell>
          <cell r="K17">
            <v>3</v>
          </cell>
          <cell r="L17">
            <v>3</v>
          </cell>
          <cell r="N17">
            <v>0</v>
          </cell>
          <cell r="O17">
            <v>880</v>
          </cell>
          <cell r="U17">
            <v>2</v>
          </cell>
          <cell r="V17">
            <v>54</v>
          </cell>
          <cell r="W17">
            <v>15</v>
          </cell>
          <cell r="X17">
            <v>71</v>
          </cell>
          <cell r="Y17">
            <v>951</v>
          </cell>
        </row>
        <row r="18">
          <cell r="A18">
            <v>5000</v>
          </cell>
          <cell r="B18">
            <v>7003</v>
          </cell>
          <cell r="C18">
            <v>2507</v>
          </cell>
          <cell r="D18">
            <v>5913</v>
          </cell>
          <cell r="E18">
            <v>46</v>
          </cell>
          <cell r="F18">
            <v>97</v>
          </cell>
          <cell r="G18">
            <v>22</v>
          </cell>
          <cell r="H18">
            <v>67</v>
          </cell>
          <cell r="I18">
            <v>1</v>
          </cell>
          <cell r="J18">
            <v>22</v>
          </cell>
          <cell r="K18">
            <v>47</v>
          </cell>
          <cell r="L18">
            <v>38</v>
          </cell>
          <cell r="N18">
            <v>2</v>
          </cell>
          <cell r="O18">
            <v>20765</v>
          </cell>
          <cell r="U18">
            <v>56</v>
          </cell>
          <cell r="V18">
            <v>8672</v>
          </cell>
          <cell r="W18">
            <v>1035</v>
          </cell>
          <cell r="X18">
            <v>9763</v>
          </cell>
          <cell r="Y18">
            <v>30528</v>
          </cell>
        </row>
        <row r="19">
          <cell r="A19">
            <v>719</v>
          </cell>
          <cell r="B19">
            <v>87</v>
          </cell>
          <cell r="C19">
            <v>30</v>
          </cell>
          <cell r="D19">
            <v>393</v>
          </cell>
          <cell r="E19">
            <v>5</v>
          </cell>
          <cell r="F19">
            <v>44</v>
          </cell>
          <cell r="G19">
            <v>20</v>
          </cell>
          <cell r="H19">
            <v>25</v>
          </cell>
          <cell r="I19">
            <v>0</v>
          </cell>
          <cell r="J19">
            <v>3</v>
          </cell>
          <cell r="K19">
            <v>17</v>
          </cell>
          <cell r="L19">
            <v>9</v>
          </cell>
          <cell r="N19">
            <v>0</v>
          </cell>
          <cell r="O19">
            <v>1352</v>
          </cell>
          <cell r="U19">
            <v>27</v>
          </cell>
          <cell r="V19">
            <v>145</v>
          </cell>
          <cell r="W19">
            <v>41</v>
          </cell>
          <cell r="X19">
            <v>213</v>
          </cell>
          <cell r="Y19">
            <v>1565</v>
          </cell>
        </row>
        <row r="20">
          <cell r="A20">
            <v>858</v>
          </cell>
          <cell r="B20">
            <v>1124</v>
          </cell>
          <cell r="C20">
            <v>399</v>
          </cell>
          <cell r="D20">
            <v>1437</v>
          </cell>
          <cell r="E20">
            <v>680</v>
          </cell>
          <cell r="F20">
            <v>202</v>
          </cell>
          <cell r="G20">
            <v>23</v>
          </cell>
          <cell r="H20">
            <v>4</v>
          </cell>
          <cell r="I20">
            <v>0</v>
          </cell>
          <cell r="J20">
            <v>6</v>
          </cell>
          <cell r="K20">
            <v>58</v>
          </cell>
          <cell r="L20">
            <v>3</v>
          </cell>
          <cell r="N20">
            <v>2</v>
          </cell>
          <cell r="O20">
            <v>4796</v>
          </cell>
          <cell r="U20">
            <v>6</v>
          </cell>
          <cell r="V20">
            <v>544</v>
          </cell>
          <cell r="W20">
            <v>115</v>
          </cell>
          <cell r="X20">
            <v>665</v>
          </cell>
          <cell r="Y20">
            <v>5461</v>
          </cell>
        </row>
        <row r="21">
          <cell r="A21">
            <v>3500</v>
          </cell>
          <cell r="B21">
            <v>108</v>
          </cell>
          <cell r="C21">
            <v>11</v>
          </cell>
          <cell r="D21">
            <v>604</v>
          </cell>
          <cell r="E21">
            <v>8</v>
          </cell>
          <cell r="F21">
            <v>166</v>
          </cell>
          <cell r="G21">
            <v>109</v>
          </cell>
          <cell r="H21">
            <v>47</v>
          </cell>
          <cell r="I21">
            <v>0</v>
          </cell>
          <cell r="J21">
            <v>26</v>
          </cell>
          <cell r="K21">
            <v>41</v>
          </cell>
          <cell r="L21">
            <v>76</v>
          </cell>
          <cell r="N21">
            <v>0</v>
          </cell>
          <cell r="O21">
            <v>4696</v>
          </cell>
          <cell r="U21">
            <v>40</v>
          </cell>
          <cell r="V21">
            <v>68</v>
          </cell>
          <cell r="W21">
            <v>36</v>
          </cell>
          <cell r="X21">
            <v>144</v>
          </cell>
          <cell r="Y21">
            <v>4840</v>
          </cell>
        </row>
        <row r="22">
          <cell r="A22">
            <v>3698</v>
          </cell>
          <cell r="B22">
            <v>2811</v>
          </cell>
          <cell r="C22">
            <v>107</v>
          </cell>
          <cell r="D22">
            <v>1168</v>
          </cell>
          <cell r="E22">
            <v>199</v>
          </cell>
          <cell r="F22">
            <v>31</v>
          </cell>
          <cell r="G22">
            <v>40</v>
          </cell>
          <cell r="H22">
            <v>5</v>
          </cell>
          <cell r="I22">
            <v>0</v>
          </cell>
          <cell r="J22">
            <v>7</v>
          </cell>
          <cell r="K22">
            <v>7</v>
          </cell>
          <cell r="L22">
            <v>3</v>
          </cell>
          <cell r="N22">
            <v>0</v>
          </cell>
          <cell r="O22">
            <v>8076</v>
          </cell>
          <cell r="U22">
            <v>3</v>
          </cell>
          <cell r="V22">
            <v>317</v>
          </cell>
          <cell r="W22">
            <v>94</v>
          </cell>
          <cell r="X22">
            <v>414</v>
          </cell>
          <cell r="Y22">
            <v>8490</v>
          </cell>
        </row>
        <row r="23">
          <cell r="A23">
            <v>26037</v>
          </cell>
          <cell r="B23">
            <v>6388</v>
          </cell>
          <cell r="C23">
            <v>2857</v>
          </cell>
          <cell r="D23">
            <v>5463</v>
          </cell>
          <cell r="E23">
            <v>1613</v>
          </cell>
          <cell r="F23">
            <v>1516</v>
          </cell>
          <cell r="G23">
            <v>1168</v>
          </cell>
          <cell r="H23">
            <v>292</v>
          </cell>
          <cell r="I23">
            <v>8</v>
          </cell>
          <cell r="J23">
            <v>146</v>
          </cell>
          <cell r="K23">
            <v>76</v>
          </cell>
          <cell r="L23">
            <v>252</v>
          </cell>
          <cell r="N23">
            <v>22</v>
          </cell>
          <cell r="O23">
            <v>45838</v>
          </cell>
          <cell r="U23">
            <v>46</v>
          </cell>
          <cell r="V23">
            <v>205</v>
          </cell>
          <cell r="W23">
            <v>139</v>
          </cell>
          <cell r="X23">
            <v>390</v>
          </cell>
          <cell r="Y23">
            <v>46228</v>
          </cell>
        </row>
        <row r="24">
          <cell r="A24">
            <v>34812</v>
          </cell>
          <cell r="B24">
            <v>10518</v>
          </cell>
          <cell r="C24">
            <v>3404</v>
          </cell>
          <cell r="D24">
            <v>9065</v>
          </cell>
          <cell r="E24">
            <v>2505</v>
          </cell>
          <cell r="F24">
            <v>1959</v>
          </cell>
          <cell r="G24">
            <v>1360</v>
          </cell>
          <cell r="H24">
            <v>373</v>
          </cell>
          <cell r="I24">
            <v>8</v>
          </cell>
          <cell r="J24">
            <v>188</v>
          </cell>
          <cell r="K24">
            <v>199</v>
          </cell>
          <cell r="L24">
            <v>343</v>
          </cell>
          <cell r="N24">
            <v>24</v>
          </cell>
          <cell r="O24">
            <v>64758</v>
          </cell>
          <cell r="U24">
            <v>122</v>
          </cell>
          <cell r="V24">
            <v>1279</v>
          </cell>
          <cell r="W24">
            <v>425</v>
          </cell>
          <cell r="X24">
            <v>1826</v>
          </cell>
          <cell r="Y24">
            <v>66584</v>
          </cell>
        </row>
        <row r="25">
          <cell r="A25">
            <v>628</v>
          </cell>
          <cell r="B25">
            <v>1331</v>
          </cell>
          <cell r="C25">
            <v>24</v>
          </cell>
          <cell r="D25">
            <v>5552</v>
          </cell>
          <cell r="E25">
            <v>43</v>
          </cell>
          <cell r="F25">
            <v>129</v>
          </cell>
          <cell r="G25">
            <v>42</v>
          </cell>
          <cell r="H25">
            <v>37</v>
          </cell>
          <cell r="I25">
            <v>1</v>
          </cell>
          <cell r="J25">
            <v>13</v>
          </cell>
          <cell r="K25">
            <v>34</v>
          </cell>
          <cell r="L25">
            <v>86</v>
          </cell>
          <cell r="N25">
            <v>3</v>
          </cell>
          <cell r="O25">
            <v>7923</v>
          </cell>
          <cell r="U25">
            <v>13</v>
          </cell>
          <cell r="V25">
            <v>885</v>
          </cell>
          <cell r="W25">
            <v>225</v>
          </cell>
          <cell r="X25">
            <v>1123</v>
          </cell>
          <cell r="Y25">
            <v>9046</v>
          </cell>
        </row>
        <row r="26">
          <cell r="A26">
            <v>1078</v>
          </cell>
          <cell r="B26">
            <v>4177</v>
          </cell>
          <cell r="C26">
            <v>713</v>
          </cell>
          <cell r="D26">
            <v>9861</v>
          </cell>
          <cell r="E26">
            <v>4421</v>
          </cell>
          <cell r="F26">
            <v>1236</v>
          </cell>
          <cell r="G26">
            <v>99</v>
          </cell>
          <cell r="H26">
            <v>16</v>
          </cell>
          <cell r="I26">
            <v>6</v>
          </cell>
          <cell r="J26">
            <v>106</v>
          </cell>
          <cell r="K26">
            <v>348</v>
          </cell>
          <cell r="L26">
            <v>19</v>
          </cell>
          <cell r="N26">
            <v>2</v>
          </cell>
          <cell r="O26">
            <v>22082</v>
          </cell>
          <cell r="U26">
            <v>14</v>
          </cell>
          <cell r="V26">
            <v>1752</v>
          </cell>
          <cell r="W26">
            <v>533</v>
          </cell>
          <cell r="X26">
            <v>2299</v>
          </cell>
          <cell r="Y26">
            <v>24381</v>
          </cell>
        </row>
        <row r="27">
          <cell r="A27">
            <v>2556</v>
          </cell>
          <cell r="B27">
            <v>665</v>
          </cell>
          <cell r="C27">
            <v>34</v>
          </cell>
          <cell r="D27">
            <v>4696</v>
          </cell>
          <cell r="E27">
            <v>175</v>
          </cell>
          <cell r="F27">
            <v>625</v>
          </cell>
          <cell r="G27">
            <v>87</v>
          </cell>
          <cell r="H27">
            <v>94</v>
          </cell>
          <cell r="I27">
            <v>3</v>
          </cell>
          <cell r="J27">
            <v>52</v>
          </cell>
          <cell r="K27">
            <v>179</v>
          </cell>
          <cell r="L27">
            <v>71</v>
          </cell>
          <cell r="N27">
            <v>5</v>
          </cell>
          <cell r="O27">
            <v>9242</v>
          </cell>
          <cell r="U27">
            <v>73</v>
          </cell>
          <cell r="V27">
            <v>1462</v>
          </cell>
          <cell r="W27">
            <v>331</v>
          </cell>
          <cell r="X27">
            <v>1866</v>
          </cell>
          <cell r="Y27">
            <v>11108</v>
          </cell>
        </row>
        <row r="28">
          <cell r="A28">
            <v>5401</v>
          </cell>
          <cell r="B28">
            <v>31371</v>
          </cell>
          <cell r="C28">
            <v>131</v>
          </cell>
          <cell r="D28">
            <v>1855</v>
          </cell>
          <cell r="E28">
            <v>10455</v>
          </cell>
          <cell r="F28">
            <v>73</v>
          </cell>
          <cell r="G28">
            <v>8</v>
          </cell>
          <cell r="H28">
            <v>17</v>
          </cell>
          <cell r="I28">
            <v>0</v>
          </cell>
          <cell r="J28">
            <v>6</v>
          </cell>
          <cell r="K28">
            <v>6</v>
          </cell>
          <cell r="L28">
            <v>3</v>
          </cell>
          <cell r="N28">
            <v>0</v>
          </cell>
          <cell r="O28">
            <v>49326</v>
          </cell>
          <cell r="U28">
            <v>7</v>
          </cell>
          <cell r="V28">
            <v>776</v>
          </cell>
          <cell r="W28">
            <v>311</v>
          </cell>
          <cell r="X28">
            <v>1094</v>
          </cell>
          <cell r="Y28">
            <v>50420</v>
          </cell>
        </row>
        <row r="29">
          <cell r="A29">
            <v>6824</v>
          </cell>
          <cell r="B29">
            <v>1960</v>
          </cell>
          <cell r="C29">
            <v>281</v>
          </cell>
          <cell r="D29">
            <v>2912</v>
          </cell>
          <cell r="E29">
            <v>354</v>
          </cell>
          <cell r="F29">
            <v>625</v>
          </cell>
          <cell r="G29">
            <v>75</v>
          </cell>
          <cell r="H29">
            <v>128</v>
          </cell>
          <cell r="I29">
            <v>5</v>
          </cell>
          <cell r="J29">
            <v>64</v>
          </cell>
          <cell r="K29">
            <v>27</v>
          </cell>
          <cell r="L29">
            <v>21</v>
          </cell>
          <cell r="N29">
            <v>2</v>
          </cell>
          <cell r="O29">
            <v>13278</v>
          </cell>
          <cell r="U29">
            <v>24</v>
          </cell>
          <cell r="V29">
            <v>935</v>
          </cell>
          <cell r="W29">
            <v>269</v>
          </cell>
          <cell r="X29">
            <v>1228</v>
          </cell>
          <cell r="Y29">
            <v>14506</v>
          </cell>
        </row>
        <row r="30">
          <cell r="A30">
            <v>16487</v>
          </cell>
          <cell r="B30">
            <v>39504</v>
          </cell>
          <cell r="C30">
            <v>1183</v>
          </cell>
          <cell r="D30">
            <v>24876</v>
          </cell>
          <cell r="E30">
            <v>15448</v>
          </cell>
          <cell r="F30">
            <v>2688</v>
          </cell>
          <cell r="G30">
            <v>311</v>
          </cell>
          <cell r="H30">
            <v>292</v>
          </cell>
          <cell r="I30">
            <v>15</v>
          </cell>
          <cell r="J30">
            <v>241</v>
          </cell>
          <cell r="K30">
            <v>594</v>
          </cell>
          <cell r="L30">
            <v>200</v>
          </cell>
          <cell r="N30">
            <v>12</v>
          </cell>
          <cell r="O30">
            <v>101851</v>
          </cell>
          <cell r="U30">
            <v>131</v>
          </cell>
          <cell r="V30">
            <v>5810</v>
          </cell>
          <cell r="W30">
            <v>1669</v>
          </cell>
          <cell r="X30">
            <v>7610</v>
          </cell>
          <cell r="Y30">
            <v>109461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337</v>
          </cell>
          <cell r="Q31">
            <v>116</v>
          </cell>
          <cell r="R31">
            <v>2204</v>
          </cell>
          <cell r="S31">
            <v>8</v>
          </cell>
          <cell r="T31">
            <v>579</v>
          </cell>
          <cell r="U31">
            <v>0</v>
          </cell>
          <cell r="V31">
            <v>80</v>
          </cell>
          <cell r="W31">
            <v>0</v>
          </cell>
          <cell r="X31">
            <v>3324</v>
          </cell>
          <cell r="Y31">
            <v>3324</v>
          </cell>
        </row>
        <row r="32">
          <cell r="A32">
            <v>62826</v>
          </cell>
          <cell r="B32">
            <v>57684</v>
          </cell>
          <cell r="C32">
            <v>8976</v>
          </cell>
          <cell r="D32">
            <v>61084</v>
          </cell>
          <cell r="E32">
            <v>18004</v>
          </cell>
          <cell r="F32">
            <v>7983</v>
          </cell>
          <cell r="G32">
            <v>2542</v>
          </cell>
          <cell r="H32">
            <v>792</v>
          </cell>
          <cell r="I32">
            <v>147</v>
          </cell>
          <cell r="J32">
            <v>2152</v>
          </cell>
          <cell r="K32">
            <v>999</v>
          </cell>
          <cell r="L32">
            <v>680</v>
          </cell>
          <cell r="M32">
            <v>1713</v>
          </cell>
          <cell r="N32">
            <v>72</v>
          </cell>
          <cell r="O32">
            <v>225654</v>
          </cell>
          <cell r="P32">
            <v>337</v>
          </cell>
          <cell r="Q32">
            <v>116</v>
          </cell>
          <cell r="R32">
            <v>2204</v>
          </cell>
          <cell r="S32">
            <v>8</v>
          </cell>
          <cell r="T32">
            <v>579</v>
          </cell>
          <cell r="U32">
            <v>414</v>
          </cell>
          <cell r="V32">
            <v>17415</v>
          </cell>
          <cell r="W32">
            <v>3645</v>
          </cell>
          <cell r="X32">
            <v>24718</v>
          </cell>
          <cell r="Y32">
            <v>250372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8－4"/>
      <sheetName val="帳票8－4データ"/>
    </sheetNames>
    <sheetDataSet>
      <sheetData sheetId="0"/>
      <sheetData sheetId="1">
        <row r="1">
          <cell r="A1">
            <v>6</v>
          </cell>
          <cell r="B1">
            <v>6</v>
          </cell>
          <cell r="C1">
            <v>0</v>
          </cell>
          <cell r="D1">
            <v>93</v>
          </cell>
          <cell r="E1">
            <v>0</v>
          </cell>
          <cell r="F1">
            <v>11</v>
          </cell>
          <cell r="G1">
            <v>2</v>
          </cell>
          <cell r="H1">
            <v>0</v>
          </cell>
          <cell r="I1">
            <v>1</v>
          </cell>
          <cell r="J1">
            <v>5</v>
          </cell>
          <cell r="K1">
            <v>0</v>
          </cell>
          <cell r="L1">
            <v>0</v>
          </cell>
          <cell r="N1">
            <v>0</v>
          </cell>
          <cell r="O1">
            <v>124</v>
          </cell>
          <cell r="U1">
            <v>1</v>
          </cell>
          <cell r="V1">
            <v>6</v>
          </cell>
          <cell r="W1">
            <v>0</v>
          </cell>
          <cell r="X1">
            <v>7</v>
          </cell>
          <cell r="Y1">
            <v>131</v>
          </cell>
        </row>
        <row r="2">
          <cell r="A2">
            <v>1</v>
          </cell>
          <cell r="B2">
            <v>2</v>
          </cell>
          <cell r="C2">
            <v>0</v>
          </cell>
          <cell r="D2">
            <v>9</v>
          </cell>
          <cell r="E2">
            <v>0</v>
          </cell>
          <cell r="F2">
            <v>9</v>
          </cell>
          <cell r="G2">
            <v>4</v>
          </cell>
          <cell r="H2">
            <v>0</v>
          </cell>
          <cell r="I2">
            <v>1</v>
          </cell>
          <cell r="J2">
            <v>3</v>
          </cell>
          <cell r="K2">
            <v>0</v>
          </cell>
          <cell r="L2">
            <v>0</v>
          </cell>
          <cell r="N2">
            <v>0</v>
          </cell>
          <cell r="O2">
            <v>29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29</v>
          </cell>
        </row>
        <row r="3">
          <cell r="A3">
            <v>7</v>
          </cell>
          <cell r="B3">
            <v>0</v>
          </cell>
          <cell r="C3">
            <v>0</v>
          </cell>
          <cell r="D3">
            <v>78</v>
          </cell>
          <cell r="E3">
            <v>0</v>
          </cell>
          <cell r="F3">
            <v>9</v>
          </cell>
          <cell r="G3">
            <v>8</v>
          </cell>
          <cell r="H3">
            <v>0</v>
          </cell>
          <cell r="I3">
            <v>0</v>
          </cell>
          <cell r="J3">
            <v>7</v>
          </cell>
          <cell r="K3">
            <v>1</v>
          </cell>
          <cell r="L3">
            <v>2</v>
          </cell>
          <cell r="N3">
            <v>2</v>
          </cell>
          <cell r="O3">
            <v>114</v>
          </cell>
          <cell r="U3">
            <v>1</v>
          </cell>
          <cell r="V3">
            <v>4</v>
          </cell>
          <cell r="W3">
            <v>1</v>
          </cell>
          <cell r="X3">
            <v>6</v>
          </cell>
          <cell r="Y3">
            <v>120</v>
          </cell>
        </row>
        <row r="4">
          <cell r="A4">
            <v>5</v>
          </cell>
          <cell r="B4">
            <v>0</v>
          </cell>
          <cell r="C4">
            <v>0</v>
          </cell>
          <cell r="D4">
            <v>9</v>
          </cell>
          <cell r="E4">
            <v>0</v>
          </cell>
          <cell r="F4">
            <v>3</v>
          </cell>
          <cell r="G4">
            <v>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1</v>
          </cell>
          <cell r="N4">
            <v>0</v>
          </cell>
          <cell r="O4">
            <v>19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19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8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  <cell r="O5">
            <v>9</v>
          </cell>
          <cell r="U5">
            <v>0</v>
          </cell>
          <cell r="V5">
            <v>1</v>
          </cell>
          <cell r="W5">
            <v>0</v>
          </cell>
          <cell r="X5">
            <v>1</v>
          </cell>
          <cell r="Y5">
            <v>10</v>
          </cell>
        </row>
        <row r="6">
          <cell r="A6">
            <v>50</v>
          </cell>
          <cell r="B6">
            <v>0</v>
          </cell>
          <cell r="C6">
            <v>1</v>
          </cell>
          <cell r="D6">
            <v>12</v>
          </cell>
          <cell r="E6">
            <v>0</v>
          </cell>
          <cell r="F6">
            <v>1</v>
          </cell>
          <cell r="G6">
            <v>1</v>
          </cell>
          <cell r="H6">
            <v>0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N6">
            <v>0</v>
          </cell>
          <cell r="O6">
            <v>66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66</v>
          </cell>
        </row>
        <row r="7">
          <cell r="A7">
            <v>1</v>
          </cell>
          <cell r="B7">
            <v>0</v>
          </cell>
          <cell r="C7">
            <v>0</v>
          </cell>
          <cell r="D7">
            <v>5</v>
          </cell>
          <cell r="E7">
            <v>0</v>
          </cell>
          <cell r="F7">
            <v>6</v>
          </cell>
          <cell r="G7">
            <v>0</v>
          </cell>
          <cell r="H7">
            <v>0</v>
          </cell>
          <cell r="I7">
            <v>0</v>
          </cell>
          <cell r="J7">
            <v>5</v>
          </cell>
          <cell r="K7">
            <v>0</v>
          </cell>
          <cell r="L7">
            <v>0</v>
          </cell>
          <cell r="N7">
            <v>0</v>
          </cell>
          <cell r="O7">
            <v>17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17</v>
          </cell>
        </row>
        <row r="8">
          <cell r="A8">
            <v>3</v>
          </cell>
          <cell r="B8">
            <v>0</v>
          </cell>
          <cell r="C8">
            <v>20</v>
          </cell>
          <cell r="D8">
            <v>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23</v>
          </cell>
          <cell r="N8">
            <v>0</v>
          </cell>
          <cell r="O8">
            <v>54</v>
          </cell>
          <cell r="V8">
            <v>1</v>
          </cell>
          <cell r="W8">
            <v>1</v>
          </cell>
          <cell r="X8">
            <v>2</v>
          </cell>
          <cell r="Y8">
            <v>56</v>
          </cell>
        </row>
        <row r="9">
          <cell r="A9">
            <v>5</v>
          </cell>
          <cell r="B9">
            <v>0</v>
          </cell>
          <cell r="C9">
            <v>3</v>
          </cell>
          <cell r="D9">
            <v>8</v>
          </cell>
          <cell r="E9">
            <v>0</v>
          </cell>
          <cell r="F9">
            <v>7</v>
          </cell>
          <cell r="G9">
            <v>2</v>
          </cell>
          <cell r="H9">
            <v>0</v>
          </cell>
          <cell r="I9">
            <v>1</v>
          </cell>
          <cell r="J9">
            <v>1</v>
          </cell>
          <cell r="K9">
            <v>0</v>
          </cell>
          <cell r="L9">
            <v>0</v>
          </cell>
          <cell r="N9">
            <v>0</v>
          </cell>
          <cell r="O9">
            <v>27</v>
          </cell>
          <cell r="U9">
            <v>0</v>
          </cell>
          <cell r="V9">
            <v>3</v>
          </cell>
          <cell r="W9">
            <v>0</v>
          </cell>
          <cell r="X9">
            <v>3</v>
          </cell>
          <cell r="Y9">
            <v>30</v>
          </cell>
        </row>
        <row r="10">
          <cell r="A10">
            <v>72</v>
          </cell>
          <cell r="B10">
            <v>2</v>
          </cell>
          <cell r="C10">
            <v>24</v>
          </cell>
          <cell r="D10">
            <v>136</v>
          </cell>
          <cell r="E10">
            <v>0</v>
          </cell>
          <cell r="F10">
            <v>36</v>
          </cell>
          <cell r="G10">
            <v>16</v>
          </cell>
          <cell r="H10">
            <v>0</v>
          </cell>
          <cell r="I10">
            <v>2</v>
          </cell>
          <cell r="J10">
            <v>18</v>
          </cell>
          <cell r="K10">
            <v>1</v>
          </cell>
          <cell r="L10">
            <v>3</v>
          </cell>
          <cell r="M10">
            <v>23</v>
          </cell>
          <cell r="N10">
            <v>2</v>
          </cell>
          <cell r="O10">
            <v>335</v>
          </cell>
          <cell r="U10">
            <v>1</v>
          </cell>
          <cell r="V10">
            <v>9</v>
          </cell>
          <cell r="W10">
            <v>2</v>
          </cell>
          <cell r="X10">
            <v>12</v>
          </cell>
          <cell r="Y10">
            <v>347</v>
          </cell>
        </row>
        <row r="11">
          <cell r="A11">
            <v>0</v>
          </cell>
          <cell r="B11">
            <v>24</v>
          </cell>
          <cell r="C11">
            <v>0</v>
          </cell>
          <cell r="D11">
            <v>3</v>
          </cell>
          <cell r="E11">
            <v>0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29</v>
          </cell>
          <cell r="U11">
            <v>0</v>
          </cell>
          <cell r="V11">
            <v>2</v>
          </cell>
          <cell r="W11">
            <v>0</v>
          </cell>
          <cell r="X11">
            <v>2</v>
          </cell>
          <cell r="Y11">
            <v>31</v>
          </cell>
        </row>
        <row r="12">
          <cell r="A12">
            <v>20</v>
          </cell>
          <cell r="B12">
            <v>27</v>
          </cell>
          <cell r="C12">
            <v>35</v>
          </cell>
          <cell r="D12">
            <v>17</v>
          </cell>
          <cell r="E12">
            <v>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N12">
            <v>0</v>
          </cell>
          <cell r="O12">
            <v>102</v>
          </cell>
          <cell r="U12">
            <v>0</v>
          </cell>
          <cell r="V12">
            <v>10</v>
          </cell>
          <cell r="W12">
            <v>0</v>
          </cell>
          <cell r="X12">
            <v>10</v>
          </cell>
          <cell r="Y12">
            <v>112</v>
          </cell>
        </row>
        <row r="13">
          <cell r="A13">
            <v>15</v>
          </cell>
          <cell r="B13">
            <v>2</v>
          </cell>
          <cell r="C13">
            <v>0</v>
          </cell>
          <cell r="D13">
            <v>16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33</v>
          </cell>
          <cell r="U13">
            <v>0</v>
          </cell>
          <cell r="V13">
            <v>6</v>
          </cell>
          <cell r="W13">
            <v>0</v>
          </cell>
          <cell r="X13">
            <v>6</v>
          </cell>
          <cell r="Y13">
            <v>39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9</v>
          </cell>
          <cell r="U14">
            <v>2</v>
          </cell>
          <cell r="V14">
            <v>1</v>
          </cell>
          <cell r="W14">
            <v>0</v>
          </cell>
          <cell r="X14">
            <v>3</v>
          </cell>
          <cell r="Y14">
            <v>12</v>
          </cell>
        </row>
        <row r="15">
          <cell r="A15">
            <v>3</v>
          </cell>
          <cell r="B15">
            <v>4</v>
          </cell>
          <cell r="C15">
            <v>0</v>
          </cell>
          <cell r="D15">
            <v>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11</v>
          </cell>
          <cell r="U15">
            <v>0</v>
          </cell>
          <cell r="V15">
            <v>1</v>
          </cell>
          <cell r="W15">
            <v>0</v>
          </cell>
          <cell r="X15">
            <v>1</v>
          </cell>
          <cell r="Y15">
            <v>12</v>
          </cell>
        </row>
        <row r="16">
          <cell r="A16">
            <v>9</v>
          </cell>
          <cell r="B16">
            <v>28</v>
          </cell>
          <cell r="C16">
            <v>0</v>
          </cell>
          <cell r="D16">
            <v>10</v>
          </cell>
          <cell r="E16">
            <v>0</v>
          </cell>
          <cell r="F16">
            <v>2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50</v>
          </cell>
          <cell r="U16">
            <v>0</v>
          </cell>
          <cell r="V16">
            <v>42</v>
          </cell>
          <cell r="W16">
            <v>7</v>
          </cell>
          <cell r="X16">
            <v>49</v>
          </cell>
          <cell r="Y16">
            <v>99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</v>
          </cell>
        </row>
        <row r="18">
          <cell r="A18">
            <v>47</v>
          </cell>
          <cell r="B18">
            <v>85</v>
          </cell>
          <cell r="C18">
            <v>35</v>
          </cell>
          <cell r="D18">
            <v>60</v>
          </cell>
          <cell r="E18">
            <v>2</v>
          </cell>
          <cell r="F18">
            <v>4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N18">
            <v>0</v>
          </cell>
          <cell r="O18">
            <v>235</v>
          </cell>
          <cell r="U18">
            <v>2</v>
          </cell>
          <cell r="V18">
            <v>62</v>
          </cell>
          <cell r="W18">
            <v>7</v>
          </cell>
          <cell r="X18">
            <v>71</v>
          </cell>
          <cell r="Y18">
            <v>306</v>
          </cell>
        </row>
        <row r="19">
          <cell r="A19">
            <v>10</v>
          </cell>
          <cell r="B19">
            <v>2</v>
          </cell>
          <cell r="C19">
            <v>0</v>
          </cell>
          <cell r="D19">
            <v>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14</v>
          </cell>
          <cell r="U19">
            <v>0</v>
          </cell>
          <cell r="V19">
            <v>3</v>
          </cell>
          <cell r="W19">
            <v>0</v>
          </cell>
          <cell r="X19">
            <v>3</v>
          </cell>
          <cell r="Y19">
            <v>17</v>
          </cell>
        </row>
        <row r="20">
          <cell r="A20">
            <v>11</v>
          </cell>
          <cell r="B20">
            <v>7</v>
          </cell>
          <cell r="C20">
            <v>1</v>
          </cell>
          <cell r="D20">
            <v>21</v>
          </cell>
          <cell r="E20">
            <v>8</v>
          </cell>
          <cell r="F20">
            <v>2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N20">
            <v>0</v>
          </cell>
          <cell r="O20">
            <v>52</v>
          </cell>
          <cell r="U20">
            <v>0</v>
          </cell>
          <cell r="V20">
            <v>2</v>
          </cell>
          <cell r="W20">
            <v>3</v>
          </cell>
          <cell r="X20">
            <v>5</v>
          </cell>
          <cell r="Y20">
            <v>57</v>
          </cell>
        </row>
        <row r="21">
          <cell r="A21">
            <v>42</v>
          </cell>
          <cell r="B21">
            <v>1</v>
          </cell>
          <cell r="C21">
            <v>0</v>
          </cell>
          <cell r="D21">
            <v>6</v>
          </cell>
          <cell r="E21">
            <v>0</v>
          </cell>
          <cell r="F21">
            <v>3</v>
          </cell>
          <cell r="G21">
            <v>1</v>
          </cell>
          <cell r="H21">
            <v>3</v>
          </cell>
          <cell r="I21">
            <v>0</v>
          </cell>
          <cell r="J21">
            <v>0</v>
          </cell>
          <cell r="K21">
            <v>1</v>
          </cell>
          <cell r="L21">
            <v>0</v>
          </cell>
          <cell r="N21">
            <v>0</v>
          </cell>
          <cell r="O21">
            <v>57</v>
          </cell>
          <cell r="U21">
            <v>1</v>
          </cell>
          <cell r="V21">
            <v>2</v>
          </cell>
          <cell r="W21">
            <v>1</v>
          </cell>
          <cell r="X21">
            <v>4</v>
          </cell>
          <cell r="Y21">
            <v>61</v>
          </cell>
        </row>
        <row r="22">
          <cell r="A22">
            <v>60</v>
          </cell>
          <cell r="B22">
            <v>35</v>
          </cell>
          <cell r="C22">
            <v>3</v>
          </cell>
          <cell r="D22">
            <v>18</v>
          </cell>
          <cell r="E22">
            <v>2</v>
          </cell>
          <cell r="F22">
            <v>2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3</v>
          </cell>
          <cell r="N22">
            <v>0</v>
          </cell>
          <cell r="O22">
            <v>124</v>
          </cell>
          <cell r="U22">
            <v>0</v>
          </cell>
          <cell r="V22">
            <v>5</v>
          </cell>
          <cell r="W22">
            <v>0</v>
          </cell>
          <cell r="X22">
            <v>5</v>
          </cell>
          <cell r="Y22">
            <v>129</v>
          </cell>
        </row>
        <row r="23">
          <cell r="A23">
            <v>311</v>
          </cell>
          <cell r="B23">
            <v>55</v>
          </cell>
          <cell r="C23">
            <v>47</v>
          </cell>
          <cell r="D23">
            <v>61</v>
          </cell>
          <cell r="E23">
            <v>17</v>
          </cell>
          <cell r="F23">
            <v>20</v>
          </cell>
          <cell r="G23">
            <v>19</v>
          </cell>
          <cell r="H23">
            <v>2</v>
          </cell>
          <cell r="I23">
            <v>0</v>
          </cell>
          <cell r="J23">
            <v>3</v>
          </cell>
          <cell r="K23">
            <v>1</v>
          </cell>
          <cell r="L23">
            <v>6</v>
          </cell>
          <cell r="N23">
            <v>1</v>
          </cell>
          <cell r="O23">
            <v>543</v>
          </cell>
          <cell r="U23">
            <v>3</v>
          </cell>
          <cell r="V23">
            <v>4</v>
          </cell>
          <cell r="W23">
            <v>1</v>
          </cell>
          <cell r="X23">
            <v>8</v>
          </cell>
          <cell r="Y23">
            <v>551</v>
          </cell>
        </row>
        <row r="24">
          <cell r="A24">
            <v>434</v>
          </cell>
          <cell r="B24">
            <v>100</v>
          </cell>
          <cell r="C24">
            <v>51</v>
          </cell>
          <cell r="D24">
            <v>108</v>
          </cell>
          <cell r="E24">
            <v>27</v>
          </cell>
          <cell r="F24">
            <v>27</v>
          </cell>
          <cell r="G24">
            <v>20</v>
          </cell>
          <cell r="H24">
            <v>7</v>
          </cell>
          <cell r="I24">
            <v>0</v>
          </cell>
          <cell r="J24">
            <v>3</v>
          </cell>
          <cell r="K24">
            <v>2</v>
          </cell>
          <cell r="L24">
            <v>10</v>
          </cell>
          <cell r="N24">
            <v>1</v>
          </cell>
          <cell r="O24">
            <v>790</v>
          </cell>
          <cell r="U24">
            <v>4</v>
          </cell>
          <cell r="V24">
            <v>16</v>
          </cell>
          <cell r="W24">
            <v>5</v>
          </cell>
          <cell r="X24">
            <v>25</v>
          </cell>
          <cell r="Y24">
            <v>815</v>
          </cell>
        </row>
        <row r="25">
          <cell r="A25">
            <v>4</v>
          </cell>
          <cell r="B25">
            <v>17</v>
          </cell>
          <cell r="C25">
            <v>0</v>
          </cell>
          <cell r="D25">
            <v>40</v>
          </cell>
          <cell r="E25">
            <v>1</v>
          </cell>
          <cell r="F25">
            <v>2</v>
          </cell>
          <cell r="G25">
            <v>2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  <cell r="L25">
            <v>2</v>
          </cell>
          <cell r="N25">
            <v>0</v>
          </cell>
          <cell r="O25">
            <v>69</v>
          </cell>
          <cell r="U25">
            <v>0</v>
          </cell>
          <cell r="V25">
            <v>6</v>
          </cell>
          <cell r="W25">
            <v>1</v>
          </cell>
          <cell r="X25">
            <v>7</v>
          </cell>
          <cell r="Y25">
            <v>76</v>
          </cell>
        </row>
        <row r="26">
          <cell r="A26">
            <v>11</v>
          </cell>
          <cell r="B26">
            <v>43</v>
          </cell>
          <cell r="C26">
            <v>9</v>
          </cell>
          <cell r="D26">
            <v>96</v>
          </cell>
          <cell r="E26">
            <v>34</v>
          </cell>
          <cell r="F26">
            <v>12</v>
          </cell>
          <cell r="G26">
            <v>1</v>
          </cell>
          <cell r="H26">
            <v>0</v>
          </cell>
          <cell r="I26">
            <v>0</v>
          </cell>
          <cell r="J26">
            <v>2</v>
          </cell>
          <cell r="K26">
            <v>3</v>
          </cell>
          <cell r="L26">
            <v>0</v>
          </cell>
          <cell r="N26">
            <v>0</v>
          </cell>
          <cell r="O26">
            <v>211</v>
          </cell>
          <cell r="U26">
            <v>1</v>
          </cell>
          <cell r="V26">
            <v>10</v>
          </cell>
          <cell r="W26">
            <v>3</v>
          </cell>
          <cell r="X26">
            <v>14</v>
          </cell>
          <cell r="Y26">
            <v>225</v>
          </cell>
        </row>
        <row r="27">
          <cell r="A27">
            <v>23</v>
          </cell>
          <cell r="B27">
            <v>4</v>
          </cell>
          <cell r="C27">
            <v>1</v>
          </cell>
          <cell r="D27">
            <v>45</v>
          </cell>
          <cell r="E27">
            <v>0</v>
          </cell>
          <cell r="F27">
            <v>9</v>
          </cell>
          <cell r="G27">
            <v>3</v>
          </cell>
          <cell r="H27">
            <v>6</v>
          </cell>
          <cell r="I27">
            <v>0</v>
          </cell>
          <cell r="J27">
            <v>2</v>
          </cell>
          <cell r="K27">
            <v>2</v>
          </cell>
          <cell r="L27">
            <v>2</v>
          </cell>
          <cell r="N27">
            <v>0</v>
          </cell>
          <cell r="O27">
            <v>97</v>
          </cell>
          <cell r="U27">
            <v>1</v>
          </cell>
          <cell r="V27">
            <v>11</v>
          </cell>
          <cell r="W27">
            <v>4</v>
          </cell>
          <cell r="X27">
            <v>16</v>
          </cell>
          <cell r="Y27">
            <v>113</v>
          </cell>
        </row>
        <row r="28">
          <cell r="A28">
            <v>57</v>
          </cell>
          <cell r="B28">
            <v>328</v>
          </cell>
          <cell r="C28">
            <v>0</v>
          </cell>
          <cell r="D28">
            <v>23</v>
          </cell>
          <cell r="E28">
            <v>126</v>
          </cell>
          <cell r="F28">
            <v>1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536</v>
          </cell>
          <cell r="U28">
            <v>0</v>
          </cell>
          <cell r="V28">
            <v>9</v>
          </cell>
          <cell r="W28">
            <v>3</v>
          </cell>
          <cell r="X28">
            <v>12</v>
          </cell>
          <cell r="Y28">
            <v>548</v>
          </cell>
        </row>
        <row r="29">
          <cell r="A29">
            <v>46</v>
          </cell>
          <cell r="B29">
            <v>20</v>
          </cell>
          <cell r="C29">
            <v>5</v>
          </cell>
          <cell r="D29">
            <v>30</v>
          </cell>
          <cell r="E29">
            <v>3</v>
          </cell>
          <cell r="F29">
            <v>9</v>
          </cell>
          <cell r="G29">
            <v>0</v>
          </cell>
          <cell r="H29">
            <v>3</v>
          </cell>
          <cell r="I29">
            <v>0</v>
          </cell>
          <cell r="J29">
            <v>2</v>
          </cell>
          <cell r="K29">
            <v>0</v>
          </cell>
          <cell r="L29">
            <v>0</v>
          </cell>
          <cell r="N29">
            <v>0</v>
          </cell>
          <cell r="O29">
            <v>118</v>
          </cell>
          <cell r="U29">
            <v>1</v>
          </cell>
          <cell r="V29">
            <v>7</v>
          </cell>
          <cell r="W29">
            <v>1</v>
          </cell>
          <cell r="X29">
            <v>9</v>
          </cell>
          <cell r="Y29">
            <v>127</v>
          </cell>
        </row>
        <row r="30">
          <cell r="A30">
            <v>141</v>
          </cell>
          <cell r="B30">
            <v>412</v>
          </cell>
          <cell r="C30">
            <v>15</v>
          </cell>
          <cell r="D30">
            <v>234</v>
          </cell>
          <cell r="E30">
            <v>164</v>
          </cell>
          <cell r="F30">
            <v>33</v>
          </cell>
          <cell r="G30">
            <v>6</v>
          </cell>
          <cell r="H30">
            <v>10</v>
          </cell>
          <cell r="I30">
            <v>0</v>
          </cell>
          <cell r="J30">
            <v>6</v>
          </cell>
          <cell r="K30">
            <v>6</v>
          </cell>
          <cell r="L30">
            <v>4</v>
          </cell>
          <cell r="N30">
            <v>0</v>
          </cell>
          <cell r="O30">
            <v>1031</v>
          </cell>
          <cell r="U30">
            <v>3</v>
          </cell>
          <cell r="V30">
            <v>43</v>
          </cell>
          <cell r="W30">
            <v>12</v>
          </cell>
          <cell r="X30">
            <v>58</v>
          </cell>
          <cell r="Y30">
            <v>1089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3</v>
          </cell>
          <cell r="R31">
            <v>16</v>
          </cell>
          <cell r="S31">
            <v>0</v>
          </cell>
          <cell r="T31">
            <v>8</v>
          </cell>
          <cell r="U31">
            <v>0</v>
          </cell>
          <cell r="V31">
            <v>1</v>
          </cell>
          <cell r="W31">
            <v>0</v>
          </cell>
          <cell r="X31">
            <v>28</v>
          </cell>
          <cell r="Y31">
            <v>28</v>
          </cell>
        </row>
        <row r="32">
          <cell r="A32">
            <v>700</v>
          </cell>
          <cell r="B32">
            <v>605</v>
          </cell>
          <cell r="C32">
            <v>125</v>
          </cell>
          <cell r="D32">
            <v>631</v>
          </cell>
          <cell r="E32">
            <v>193</v>
          </cell>
          <cell r="F32">
            <v>111</v>
          </cell>
          <cell r="G32">
            <v>45</v>
          </cell>
          <cell r="H32">
            <v>17</v>
          </cell>
          <cell r="I32">
            <v>3</v>
          </cell>
          <cell r="J32">
            <v>32</v>
          </cell>
          <cell r="K32">
            <v>10</v>
          </cell>
          <cell r="L32">
            <v>17</v>
          </cell>
          <cell r="M32">
            <v>23</v>
          </cell>
          <cell r="N32">
            <v>3</v>
          </cell>
          <cell r="O32">
            <v>2515</v>
          </cell>
          <cell r="P32">
            <v>0</v>
          </cell>
          <cell r="Q32">
            <v>3</v>
          </cell>
          <cell r="R32">
            <v>16</v>
          </cell>
          <cell r="S32">
            <v>0</v>
          </cell>
          <cell r="T32">
            <v>8</v>
          </cell>
          <cell r="U32">
            <v>11</v>
          </cell>
          <cell r="V32">
            <v>137</v>
          </cell>
          <cell r="W32">
            <v>26</v>
          </cell>
          <cell r="X32">
            <v>201</v>
          </cell>
          <cell r="Y32">
            <v>2716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8－5"/>
      <sheetName val="帳票8－5データ"/>
    </sheetNames>
    <sheetDataSet>
      <sheetData sheetId="0"/>
      <sheetData sheetId="1">
        <row r="1">
          <cell r="A1">
            <v>58</v>
          </cell>
          <cell r="B1">
            <v>14</v>
          </cell>
          <cell r="C1">
            <v>1</v>
          </cell>
          <cell r="D1">
            <v>1851</v>
          </cell>
          <cell r="E1">
            <v>0</v>
          </cell>
          <cell r="F1">
            <v>454</v>
          </cell>
          <cell r="G1">
            <v>69</v>
          </cell>
          <cell r="H1">
            <v>2</v>
          </cell>
          <cell r="I1">
            <v>18</v>
          </cell>
          <cell r="J1">
            <v>128</v>
          </cell>
          <cell r="K1">
            <v>7</v>
          </cell>
          <cell r="L1">
            <v>0</v>
          </cell>
          <cell r="N1">
            <v>0</v>
          </cell>
          <cell r="O1">
            <v>2602</v>
          </cell>
          <cell r="U1">
            <v>2</v>
          </cell>
          <cell r="V1">
            <v>28</v>
          </cell>
          <cell r="W1">
            <v>14</v>
          </cell>
          <cell r="X1">
            <v>44</v>
          </cell>
          <cell r="Y1">
            <v>2646</v>
          </cell>
        </row>
        <row r="2">
          <cell r="A2">
            <v>11</v>
          </cell>
          <cell r="B2">
            <v>2</v>
          </cell>
          <cell r="C2">
            <v>0</v>
          </cell>
          <cell r="D2">
            <v>590</v>
          </cell>
          <cell r="E2">
            <v>0</v>
          </cell>
          <cell r="F2">
            <v>731</v>
          </cell>
          <cell r="G2">
            <v>124</v>
          </cell>
          <cell r="H2">
            <v>5</v>
          </cell>
          <cell r="I2">
            <v>33</v>
          </cell>
          <cell r="J2">
            <v>167</v>
          </cell>
          <cell r="K2">
            <v>36</v>
          </cell>
          <cell r="L2">
            <v>2</v>
          </cell>
          <cell r="N2">
            <v>0</v>
          </cell>
          <cell r="O2">
            <v>1701</v>
          </cell>
          <cell r="U2">
            <v>1</v>
          </cell>
          <cell r="V2">
            <v>2</v>
          </cell>
          <cell r="W2">
            <v>6</v>
          </cell>
          <cell r="X2">
            <v>9</v>
          </cell>
          <cell r="Y2">
            <v>1710</v>
          </cell>
        </row>
        <row r="3">
          <cell r="A3">
            <v>14</v>
          </cell>
          <cell r="B3">
            <v>1</v>
          </cell>
          <cell r="C3">
            <v>1</v>
          </cell>
          <cell r="D3">
            <v>1532</v>
          </cell>
          <cell r="E3">
            <v>0</v>
          </cell>
          <cell r="F3">
            <v>361</v>
          </cell>
          <cell r="G3">
            <v>105</v>
          </cell>
          <cell r="H3">
            <v>3</v>
          </cell>
          <cell r="I3">
            <v>13</v>
          </cell>
          <cell r="J3">
            <v>177</v>
          </cell>
          <cell r="K3">
            <v>94</v>
          </cell>
          <cell r="L3">
            <v>0</v>
          </cell>
          <cell r="N3">
            <v>4</v>
          </cell>
          <cell r="O3">
            <v>2305</v>
          </cell>
          <cell r="U3">
            <v>32</v>
          </cell>
          <cell r="V3">
            <v>206</v>
          </cell>
          <cell r="W3">
            <v>276</v>
          </cell>
          <cell r="X3">
            <v>514</v>
          </cell>
          <cell r="Y3">
            <v>2819</v>
          </cell>
        </row>
        <row r="4">
          <cell r="A4">
            <v>11</v>
          </cell>
          <cell r="B4">
            <v>1</v>
          </cell>
          <cell r="C4">
            <v>0</v>
          </cell>
          <cell r="D4">
            <v>159</v>
          </cell>
          <cell r="E4">
            <v>0</v>
          </cell>
          <cell r="F4">
            <v>129</v>
          </cell>
          <cell r="G4">
            <v>24</v>
          </cell>
          <cell r="H4">
            <v>3</v>
          </cell>
          <cell r="I4">
            <v>1</v>
          </cell>
          <cell r="J4">
            <v>21</v>
          </cell>
          <cell r="K4">
            <v>130</v>
          </cell>
          <cell r="L4">
            <v>4</v>
          </cell>
          <cell r="N4">
            <v>0</v>
          </cell>
          <cell r="O4">
            <v>483</v>
          </cell>
          <cell r="U4">
            <v>8</v>
          </cell>
          <cell r="V4">
            <v>6</v>
          </cell>
          <cell r="W4">
            <v>15</v>
          </cell>
          <cell r="X4">
            <v>29</v>
          </cell>
          <cell r="Y4">
            <v>512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70</v>
          </cell>
          <cell r="E5">
            <v>0</v>
          </cell>
          <cell r="F5">
            <v>86</v>
          </cell>
          <cell r="G5">
            <v>37</v>
          </cell>
          <cell r="H5">
            <v>2</v>
          </cell>
          <cell r="I5">
            <v>1</v>
          </cell>
          <cell r="J5">
            <v>29</v>
          </cell>
          <cell r="K5">
            <v>6</v>
          </cell>
          <cell r="L5">
            <v>1</v>
          </cell>
          <cell r="N5">
            <v>0</v>
          </cell>
          <cell r="O5">
            <v>234</v>
          </cell>
          <cell r="U5">
            <v>0</v>
          </cell>
          <cell r="V5">
            <v>6</v>
          </cell>
          <cell r="W5">
            <v>8</v>
          </cell>
          <cell r="X5">
            <v>14</v>
          </cell>
          <cell r="Y5">
            <v>248</v>
          </cell>
        </row>
        <row r="6">
          <cell r="A6">
            <v>103</v>
          </cell>
          <cell r="B6">
            <v>0</v>
          </cell>
          <cell r="C6">
            <v>0</v>
          </cell>
          <cell r="D6">
            <v>215</v>
          </cell>
          <cell r="E6">
            <v>0</v>
          </cell>
          <cell r="F6">
            <v>58</v>
          </cell>
          <cell r="G6">
            <v>8</v>
          </cell>
          <cell r="H6">
            <v>0</v>
          </cell>
          <cell r="I6">
            <v>0</v>
          </cell>
          <cell r="J6">
            <v>4</v>
          </cell>
          <cell r="K6">
            <v>23</v>
          </cell>
          <cell r="L6">
            <v>0</v>
          </cell>
          <cell r="N6">
            <v>0</v>
          </cell>
          <cell r="O6">
            <v>411</v>
          </cell>
          <cell r="U6">
            <v>1</v>
          </cell>
          <cell r="V6">
            <v>1</v>
          </cell>
          <cell r="W6">
            <v>5</v>
          </cell>
          <cell r="X6">
            <v>7</v>
          </cell>
          <cell r="Y6">
            <v>418</v>
          </cell>
        </row>
        <row r="7">
          <cell r="A7">
            <v>19</v>
          </cell>
          <cell r="B7">
            <v>1</v>
          </cell>
          <cell r="C7">
            <v>92</v>
          </cell>
          <cell r="D7">
            <v>154</v>
          </cell>
          <cell r="E7">
            <v>0</v>
          </cell>
          <cell r="F7">
            <v>370</v>
          </cell>
          <cell r="G7">
            <v>74</v>
          </cell>
          <cell r="H7">
            <v>5</v>
          </cell>
          <cell r="I7">
            <v>5</v>
          </cell>
          <cell r="J7">
            <v>401</v>
          </cell>
          <cell r="K7">
            <v>10</v>
          </cell>
          <cell r="L7">
            <v>0</v>
          </cell>
          <cell r="N7">
            <v>1</v>
          </cell>
          <cell r="O7">
            <v>1146</v>
          </cell>
          <cell r="U7">
            <v>3</v>
          </cell>
          <cell r="V7">
            <v>7</v>
          </cell>
          <cell r="W7">
            <v>15</v>
          </cell>
          <cell r="X7">
            <v>25</v>
          </cell>
          <cell r="Y7">
            <v>1171</v>
          </cell>
        </row>
        <row r="8">
          <cell r="A8">
            <v>82</v>
          </cell>
          <cell r="B8">
            <v>0</v>
          </cell>
          <cell r="C8">
            <v>1700</v>
          </cell>
          <cell r="D8">
            <v>455</v>
          </cell>
          <cell r="E8">
            <v>0</v>
          </cell>
          <cell r="F8">
            <v>4</v>
          </cell>
          <cell r="G8">
            <v>0</v>
          </cell>
          <cell r="H8">
            <v>0</v>
          </cell>
          <cell r="I8">
            <v>0</v>
          </cell>
          <cell r="J8">
            <v>46</v>
          </cell>
          <cell r="K8">
            <v>1</v>
          </cell>
          <cell r="L8">
            <v>0</v>
          </cell>
          <cell r="N8">
            <v>0</v>
          </cell>
          <cell r="O8">
            <v>2555</v>
          </cell>
          <cell r="V8">
            <v>56</v>
          </cell>
          <cell r="W8">
            <v>42</v>
          </cell>
          <cell r="X8">
            <v>98</v>
          </cell>
          <cell r="Y8">
            <v>2653</v>
          </cell>
        </row>
        <row r="9">
          <cell r="A9">
            <v>49</v>
          </cell>
          <cell r="B9">
            <v>2</v>
          </cell>
          <cell r="C9">
            <v>4</v>
          </cell>
          <cell r="D9">
            <v>202</v>
          </cell>
          <cell r="E9">
            <v>0</v>
          </cell>
          <cell r="F9">
            <v>612</v>
          </cell>
          <cell r="G9">
            <v>105</v>
          </cell>
          <cell r="H9">
            <v>2</v>
          </cell>
          <cell r="I9">
            <v>26</v>
          </cell>
          <cell r="J9">
            <v>153</v>
          </cell>
          <cell r="K9">
            <v>27</v>
          </cell>
          <cell r="L9">
            <v>0</v>
          </cell>
          <cell r="N9">
            <v>0</v>
          </cell>
          <cell r="O9">
            <v>1184</v>
          </cell>
          <cell r="U9">
            <v>2</v>
          </cell>
          <cell r="V9">
            <v>7</v>
          </cell>
          <cell r="W9">
            <v>6</v>
          </cell>
          <cell r="X9">
            <v>15</v>
          </cell>
          <cell r="Y9">
            <v>1199</v>
          </cell>
        </row>
        <row r="10">
          <cell r="A10">
            <v>291</v>
          </cell>
          <cell r="B10">
            <v>7</v>
          </cell>
          <cell r="C10">
            <v>1797</v>
          </cell>
          <cell r="D10">
            <v>3377</v>
          </cell>
          <cell r="E10">
            <v>0</v>
          </cell>
          <cell r="F10">
            <v>2351</v>
          </cell>
          <cell r="G10">
            <v>477</v>
          </cell>
          <cell r="H10">
            <v>20</v>
          </cell>
          <cell r="I10">
            <v>79</v>
          </cell>
          <cell r="J10">
            <v>998</v>
          </cell>
          <cell r="K10">
            <v>327</v>
          </cell>
          <cell r="L10">
            <v>7</v>
          </cell>
          <cell r="M10">
            <v>283</v>
          </cell>
          <cell r="N10">
            <v>5</v>
          </cell>
          <cell r="O10">
            <v>10019</v>
          </cell>
          <cell r="U10">
            <v>47</v>
          </cell>
          <cell r="V10">
            <v>291</v>
          </cell>
          <cell r="W10">
            <v>373</v>
          </cell>
          <cell r="X10">
            <v>711</v>
          </cell>
          <cell r="Y10">
            <v>10730</v>
          </cell>
        </row>
        <row r="11">
          <cell r="A11">
            <v>3</v>
          </cell>
          <cell r="B11">
            <v>106</v>
          </cell>
          <cell r="C11">
            <v>6</v>
          </cell>
          <cell r="D11">
            <v>38</v>
          </cell>
          <cell r="E11">
            <v>0</v>
          </cell>
          <cell r="F11">
            <v>14</v>
          </cell>
          <cell r="G11">
            <v>1</v>
          </cell>
          <cell r="H11">
            <v>5</v>
          </cell>
          <cell r="I11">
            <v>0</v>
          </cell>
          <cell r="J11">
            <v>2</v>
          </cell>
          <cell r="K11">
            <v>9</v>
          </cell>
          <cell r="L11">
            <v>1</v>
          </cell>
          <cell r="N11">
            <v>0</v>
          </cell>
          <cell r="O11">
            <v>185</v>
          </cell>
          <cell r="U11">
            <v>2</v>
          </cell>
          <cell r="V11">
            <v>18</v>
          </cell>
          <cell r="W11">
            <v>13</v>
          </cell>
          <cell r="X11">
            <v>33</v>
          </cell>
          <cell r="Y11">
            <v>218</v>
          </cell>
        </row>
        <row r="12">
          <cell r="A12">
            <v>215</v>
          </cell>
          <cell r="B12">
            <v>5</v>
          </cell>
          <cell r="C12">
            <v>4</v>
          </cell>
          <cell r="D12">
            <v>28</v>
          </cell>
          <cell r="E12">
            <v>0</v>
          </cell>
          <cell r="F12">
            <v>2</v>
          </cell>
          <cell r="G12">
            <v>0</v>
          </cell>
          <cell r="H12">
            <v>2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N12">
            <v>0</v>
          </cell>
          <cell r="O12">
            <v>257</v>
          </cell>
          <cell r="U12">
            <v>1</v>
          </cell>
          <cell r="V12">
            <v>6</v>
          </cell>
          <cell r="W12">
            <v>1</v>
          </cell>
          <cell r="X12">
            <v>8</v>
          </cell>
          <cell r="Y12">
            <v>265</v>
          </cell>
        </row>
        <row r="13">
          <cell r="A13">
            <v>25</v>
          </cell>
          <cell r="B13">
            <v>0</v>
          </cell>
          <cell r="C13">
            <v>0</v>
          </cell>
          <cell r="D13">
            <v>32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N13">
            <v>0</v>
          </cell>
          <cell r="O13">
            <v>59</v>
          </cell>
          <cell r="U13">
            <v>4</v>
          </cell>
          <cell r="V13">
            <v>3</v>
          </cell>
          <cell r="W13">
            <v>0</v>
          </cell>
          <cell r="X13">
            <v>7</v>
          </cell>
          <cell r="Y13">
            <v>66</v>
          </cell>
        </row>
        <row r="14">
          <cell r="A14">
            <v>1</v>
          </cell>
          <cell r="B14">
            <v>0</v>
          </cell>
          <cell r="C14">
            <v>0</v>
          </cell>
          <cell r="D14">
            <v>42</v>
          </cell>
          <cell r="E14">
            <v>0</v>
          </cell>
          <cell r="F14">
            <v>15</v>
          </cell>
          <cell r="G14">
            <v>2</v>
          </cell>
          <cell r="H14">
            <v>2</v>
          </cell>
          <cell r="I14">
            <v>0</v>
          </cell>
          <cell r="J14">
            <v>10</v>
          </cell>
          <cell r="K14">
            <v>2</v>
          </cell>
          <cell r="L14">
            <v>0</v>
          </cell>
          <cell r="N14">
            <v>0</v>
          </cell>
          <cell r="O14">
            <v>74</v>
          </cell>
          <cell r="U14">
            <v>6</v>
          </cell>
          <cell r="V14">
            <v>6</v>
          </cell>
          <cell r="W14">
            <v>2</v>
          </cell>
          <cell r="X14">
            <v>14</v>
          </cell>
          <cell r="Y14">
            <v>88</v>
          </cell>
        </row>
        <row r="15">
          <cell r="A15">
            <v>1</v>
          </cell>
          <cell r="B15">
            <v>2</v>
          </cell>
          <cell r="C15">
            <v>0</v>
          </cell>
          <cell r="D15">
            <v>19</v>
          </cell>
          <cell r="E15">
            <v>0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N15">
            <v>0</v>
          </cell>
          <cell r="O15">
            <v>26</v>
          </cell>
          <cell r="U15">
            <v>1</v>
          </cell>
          <cell r="V15">
            <v>1</v>
          </cell>
          <cell r="W15">
            <v>1</v>
          </cell>
          <cell r="X15">
            <v>3</v>
          </cell>
          <cell r="Y15">
            <v>29</v>
          </cell>
        </row>
        <row r="16">
          <cell r="A16">
            <v>1</v>
          </cell>
          <cell r="B16">
            <v>5</v>
          </cell>
          <cell r="C16">
            <v>0</v>
          </cell>
          <cell r="D16">
            <v>30</v>
          </cell>
          <cell r="E16">
            <v>0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N16">
            <v>0</v>
          </cell>
          <cell r="O16">
            <v>40</v>
          </cell>
          <cell r="U16">
            <v>1</v>
          </cell>
          <cell r="V16">
            <v>3</v>
          </cell>
          <cell r="W16">
            <v>0</v>
          </cell>
          <cell r="X16">
            <v>4</v>
          </cell>
          <cell r="Y16">
            <v>44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17</v>
          </cell>
          <cell r="E17">
            <v>0</v>
          </cell>
          <cell r="F17">
            <v>4</v>
          </cell>
          <cell r="G17">
            <v>1</v>
          </cell>
          <cell r="H17">
            <v>3</v>
          </cell>
          <cell r="I17">
            <v>0</v>
          </cell>
          <cell r="J17">
            <v>4</v>
          </cell>
          <cell r="K17">
            <v>0</v>
          </cell>
          <cell r="L17">
            <v>0</v>
          </cell>
          <cell r="N17">
            <v>0</v>
          </cell>
          <cell r="O17">
            <v>29</v>
          </cell>
          <cell r="U17">
            <v>1</v>
          </cell>
          <cell r="V17">
            <v>3</v>
          </cell>
          <cell r="W17">
            <v>1</v>
          </cell>
          <cell r="X17">
            <v>5</v>
          </cell>
          <cell r="Y17">
            <v>34</v>
          </cell>
        </row>
        <row r="18">
          <cell r="A18">
            <v>246</v>
          </cell>
          <cell r="B18">
            <v>118</v>
          </cell>
          <cell r="C18">
            <v>10</v>
          </cell>
          <cell r="D18">
            <v>206</v>
          </cell>
          <cell r="E18">
            <v>0</v>
          </cell>
          <cell r="F18">
            <v>40</v>
          </cell>
          <cell r="G18">
            <v>4</v>
          </cell>
          <cell r="H18">
            <v>13</v>
          </cell>
          <cell r="I18">
            <v>0</v>
          </cell>
          <cell r="J18">
            <v>17</v>
          </cell>
          <cell r="K18">
            <v>14</v>
          </cell>
          <cell r="L18">
            <v>2</v>
          </cell>
          <cell r="N18">
            <v>0</v>
          </cell>
          <cell r="O18">
            <v>670</v>
          </cell>
          <cell r="U18">
            <v>16</v>
          </cell>
          <cell r="V18">
            <v>40</v>
          </cell>
          <cell r="W18">
            <v>18</v>
          </cell>
          <cell r="X18">
            <v>74</v>
          </cell>
          <cell r="Y18">
            <v>744</v>
          </cell>
        </row>
        <row r="19">
          <cell r="A19">
            <v>711</v>
          </cell>
          <cell r="B19">
            <v>3</v>
          </cell>
          <cell r="C19">
            <v>6</v>
          </cell>
          <cell r="D19">
            <v>15</v>
          </cell>
          <cell r="E19">
            <v>0</v>
          </cell>
          <cell r="F19">
            <v>1</v>
          </cell>
          <cell r="G19">
            <v>1</v>
          </cell>
          <cell r="H19">
            <v>2</v>
          </cell>
          <cell r="I19">
            <v>0</v>
          </cell>
          <cell r="J19">
            <v>1</v>
          </cell>
          <cell r="K19">
            <v>1</v>
          </cell>
          <cell r="L19">
            <v>2</v>
          </cell>
          <cell r="N19">
            <v>0</v>
          </cell>
          <cell r="O19">
            <v>743</v>
          </cell>
          <cell r="U19">
            <v>6</v>
          </cell>
          <cell r="V19">
            <v>1</v>
          </cell>
          <cell r="W19">
            <v>1</v>
          </cell>
          <cell r="X19">
            <v>8</v>
          </cell>
          <cell r="Y19">
            <v>751</v>
          </cell>
        </row>
        <row r="20">
          <cell r="A20">
            <v>347</v>
          </cell>
          <cell r="B20">
            <v>151</v>
          </cell>
          <cell r="C20">
            <v>712</v>
          </cell>
          <cell r="D20">
            <v>197</v>
          </cell>
          <cell r="E20">
            <v>9</v>
          </cell>
          <cell r="F20">
            <v>9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5</v>
          </cell>
          <cell r="L20">
            <v>1</v>
          </cell>
          <cell r="N20">
            <v>0</v>
          </cell>
          <cell r="O20">
            <v>1434</v>
          </cell>
          <cell r="U20">
            <v>0</v>
          </cell>
          <cell r="V20">
            <v>9</v>
          </cell>
          <cell r="W20">
            <v>5</v>
          </cell>
          <cell r="X20">
            <v>14</v>
          </cell>
          <cell r="Y20">
            <v>1448</v>
          </cell>
        </row>
        <row r="21">
          <cell r="A21">
            <v>434</v>
          </cell>
          <cell r="B21">
            <v>7</v>
          </cell>
          <cell r="C21">
            <v>9</v>
          </cell>
          <cell r="D21">
            <v>41</v>
          </cell>
          <cell r="E21">
            <v>1</v>
          </cell>
          <cell r="F21">
            <v>11</v>
          </cell>
          <cell r="G21">
            <v>7</v>
          </cell>
          <cell r="H21">
            <v>8</v>
          </cell>
          <cell r="I21">
            <v>0</v>
          </cell>
          <cell r="J21">
            <v>0</v>
          </cell>
          <cell r="K21">
            <v>2</v>
          </cell>
          <cell r="L21">
            <v>4</v>
          </cell>
          <cell r="N21">
            <v>0</v>
          </cell>
          <cell r="O21">
            <v>524</v>
          </cell>
          <cell r="U21">
            <v>8</v>
          </cell>
          <cell r="V21">
            <v>1</v>
          </cell>
          <cell r="W21">
            <v>1</v>
          </cell>
          <cell r="X21">
            <v>10</v>
          </cell>
          <cell r="Y21">
            <v>534</v>
          </cell>
        </row>
        <row r="22">
          <cell r="A22">
            <v>153</v>
          </cell>
          <cell r="B22">
            <v>96</v>
          </cell>
          <cell r="C22">
            <v>4</v>
          </cell>
          <cell r="D22">
            <v>50</v>
          </cell>
          <cell r="E22">
            <v>0</v>
          </cell>
          <cell r="F22">
            <v>5</v>
          </cell>
          <cell r="G22">
            <v>2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2</v>
          </cell>
          <cell r="N22">
            <v>0</v>
          </cell>
          <cell r="O22">
            <v>313</v>
          </cell>
          <cell r="U22">
            <v>0</v>
          </cell>
          <cell r="V22">
            <v>1</v>
          </cell>
          <cell r="W22">
            <v>2</v>
          </cell>
          <cell r="X22">
            <v>3</v>
          </cell>
          <cell r="Y22">
            <v>316</v>
          </cell>
        </row>
        <row r="23">
          <cell r="A23">
            <v>571</v>
          </cell>
          <cell r="B23">
            <v>166</v>
          </cell>
          <cell r="C23">
            <v>27</v>
          </cell>
          <cell r="D23">
            <v>633</v>
          </cell>
          <cell r="E23">
            <v>15</v>
          </cell>
          <cell r="F23">
            <v>296</v>
          </cell>
          <cell r="G23">
            <v>174</v>
          </cell>
          <cell r="H23">
            <v>84</v>
          </cell>
          <cell r="I23">
            <v>2</v>
          </cell>
          <cell r="J23">
            <v>16</v>
          </cell>
          <cell r="K23">
            <v>16</v>
          </cell>
          <cell r="L23">
            <v>25</v>
          </cell>
          <cell r="N23">
            <v>4</v>
          </cell>
          <cell r="O23">
            <v>2029</v>
          </cell>
          <cell r="U23">
            <v>14</v>
          </cell>
          <cell r="V23">
            <v>11</v>
          </cell>
          <cell r="W23">
            <v>20</v>
          </cell>
          <cell r="X23">
            <v>45</v>
          </cell>
          <cell r="Y23">
            <v>2074</v>
          </cell>
        </row>
        <row r="24">
          <cell r="A24">
            <v>2216</v>
          </cell>
          <cell r="B24">
            <v>423</v>
          </cell>
          <cell r="C24">
            <v>758</v>
          </cell>
          <cell r="D24">
            <v>936</v>
          </cell>
          <cell r="E24">
            <v>25</v>
          </cell>
          <cell r="F24">
            <v>322</v>
          </cell>
          <cell r="G24">
            <v>186</v>
          </cell>
          <cell r="H24">
            <v>96</v>
          </cell>
          <cell r="I24">
            <v>2</v>
          </cell>
          <cell r="J24">
            <v>17</v>
          </cell>
          <cell r="K24">
            <v>24</v>
          </cell>
          <cell r="L24">
            <v>34</v>
          </cell>
          <cell r="N24">
            <v>4</v>
          </cell>
          <cell r="O24">
            <v>5043</v>
          </cell>
          <cell r="U24">
            <v>28</v>
          </cell>
          <cell r="V24">
            <v>23</v>
          </cell>
          <cell r="W24">
            <v>29</v>
          </cell>
          <cell r="X24">
            <v>80</v>
          </cell>
          <cell r="Y24">
            <v>5123</v>
          </cell>
        </row>
        <row r="25">
          <cell r="A25">
            <v>22</v>
          </cell>
          <cell r="B25">
            <v>8</v>
          </cell>
          <cell r="C25">
            <v>0</v>
          </cell>
          <cell r="D25">
            <v>57</v>
          </cell>
          <cell r="E25">
            <v>0</v>
          </cell>
          <cell r="F25">
            <v>17</v>
          </cell>
          <cell r="G25">
            <v>8</v>
          </cell>
          <cell r="H25">
            <v>9</v>
          </cell>
          <cell r="I25">
            <v>0</v>
          </cell>
          <cell r="J25">
            <v>8</v>
          </cell>
          <cell r="K25">
            <v>8</v>
          </cell>
          <cell r="L25">
            <v>3</v>
          </cell>
          <cell r="N25">
            <v>0</v>
          </cell>
          <cell r="O25">
            <v>140</v>
          </cell>
          <cell r="U25">
            <v>2</v>
          </cell>
          <cell r="V25">
            <v>12</v>
          </cell>
          <cell r="W25">
            <v>10</v>
          </cell>
          <cell r="X25">
            <v>24</v>
          </cell>
          <cell r="Y25">
            <v>164</v>
          </cell>
        </row>
        <row r="26">
          <cell r="A26">
            <v>10</v>
          </cell>
          <cell r="B26">
            <v>10</v>
          </cell>
          <cell r="C26">
            <v>1</v>
          </cell>
          <cell r="D26">
            <v>139</v>
          </cell>
          <cell r="E26">
            <v>2</v>
          </cell>
          <cell r="F26">
            <v>111</v>
          </cell>
          <cell r="G26">
            <v>16</v>
          </cell>
          <cell r="H26">
            <v>5</v>
          </cell>
          <cell r="I26">
            <v>1</v>
          </cell>
          <cell r="J26">
            <v>5</v>
          </cell>
          <cell r="K26">
            <v>35</v>
          </cell>
          <cell r="L26">
            <v>0</v>
          </cell>
          <cell r="N26">
            <v>0</v>
          </cell>
          <cell r="O26">
            <v>335</v>
          </cell>
          <cell r="U26">
            <v>0</v>
          </cell>
          <cell r="V26">
            <v>10</v>
          </cell>
          <cell r="W26">
            <v>8</v>
          </cell>
          <cell r="X26">
            <v>18</v>
          </cell>
          <cell r="Y26">
            <v>353</v>
          </cell>
        </row>
        <row r="27">
          <cell r="A27">
            <v>155</v>
          </cell>
          <cell r="B27">
            <v>5</v>
          </cell>
          <cell r="C27">
            <v>0</v>
          </cell>
          <cell r="D27">
            <v>52</v>
          </cell>
          <cell r="E27">
            <v>4</v>
          </cell>
          <cell r="F27">
            <v>24</v>
          </cell>
          <cell r="G27">
            <v>7</v>
          </cell>
          <cell r="H27">
            <v>8</v>
          </cell>
          <cell r="I27">
            <v>0</v>
          </cell>
          <cell r="J27">
            <v>4</v>
          </cell>
          <cell r="K27">
            <v>11</v>
          </cell>
          <cell r="L27">
            <v>6</v>
          </cell>
          <cell r="N27">
            <v>0</v>
          </cell>
          <cell r="O27">
            <v>276</v>
          </cell>
          <cell r="U27">
            <v>4</v>
          </cell>
          <cell r="V27">
            <v>1</v>
          </cell>
          <cell r="W27">
            <v>3</v>
          </cell>
          <cell r="X27">
            <v>8</v>
          </cell>
          <cell r="Y27">
            <v>284</v>
          </cell>
        </row>
        <row r="28">
          <cell r="A28">
            <v>177</v>
          </cell>
          <cell r="B28">
            <v>418</v>
          </cell>
          <cell r="C28">
            <v>0</v>
          </cell>
          <cell r="D28">
            <v>42</v>
          </cell>
          <cell r="E28">
            <v>46</v>
          </cell>
          <cell r="F28">
            <v>12</v>
          </cell>
          <cell r="G28">
            <v>2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  <cell r="N28">
            <v>0</v>
          </cell>
          <cell r="O28">
            <v>698</v>
          </cell>
          <cell r="U28">
            <v>1</v>
          </cell>
          <cell r="V28">
            <v>6</v>
          </cell>
          <cell r="W28">
            <v>3</v>
          </cell>
          <cell r="X28">
            <v>10</v>
          </cell>
          <cell r="Y28">
            <v>708</v>
          </cell>
        </row>
        <row r="29">
          <cell r="A29">
            <v>270</v>
          </cell>
          <cell r="B29">
            <v>87</v>
          </cell>
          <cell r="C29">
            <v>2</v>
          </cell>
          <cell r="D29">
            <v>255</v>
          </cell>
          <cell r="E29">
            <v>6</v>
          </cell>
          <cell r="F29">
            <v>107</v>
          </cell>
          <cell r="G29">
            <v>20</v>
          </cell>
          <cell r="H29">
            <v>24</v>
          </cell>
          <cell r="I29">
            <v>1</v>
          </cell>
          <cell r="J29">
            <v>6</v>
          </cell>
          <cell r="K29">
            <v>9</v>
          </cell>
          <cell r="L29">
            <v>8</v>
          </cell>
          <cell r="N29">
            <v>0</v>
          </cell>
          <cell r="O29">
            <v>795</v>
          </cell>
          <cell r="U29">
            <v>3</v>
          </cell>
          <cell r="V29">
            <v>7</v>
          </cell>
          <cell r="W29">
            <v>22</v>
          </cell>
          <cell r="X29">
            <v>32</v>
          </cell>
          <cell r="Y29">
            <v>827</v>
          </cell>
        </row>
        <row r="30">
          <cell r="A30">
            <v>634</v>
          </cell>
          <cell r="B30">
            <v>528</v>
          </cell>
          <cell r="C30">
            <v>3</v>
          </cell>
          <cell r="D30">
            <v>545</v>
          </cell>
          <cell r="E30">
            <v>58</v>
          </cell>
          <cell r="F30">
            <v>271</v>
          </cell>
          <cell r="G30">
            <v>53</v>
          </cell>
          <cell r="H30">
            <v>46</v>
          </cell>
          <cell r="I30">
            <v>2</v>
          </cell>
          <cell r="J30">
            <v>23</v>
          </cell>
          <cell r="K30">
            <v>64</v>
          </cell>
          <cell r="L30">
            <v>17</v>
          </cell>
          <cell r="N30">
            <v>0</v>
          </cell>
          <cell r="O30">
            <v>2244</v>
          </cell>
          <cell r="U30">
            <v>10</v>
          </cell>
          <cell r="V30">
            <v>36</v>
          </cell>
          <cell r="W30">
            <v>46</v>
          </cell>
          <cell r="X30">
            <v>92</v>
          </cell>
          <cell r="Y30">
            <v>2336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6</v>
          </cell>
          <cell r="Q31">
            <v>5</v>
          </cell>
          <cell r="R31">
            <v>16</v>
          </cell>
          <cell r="S31">
            <v>2</v>
          </cell>
          <cell r="T31">
            <v>496</v>
          </cell>
          <cell r="U31">
            <v>0</v>
          </cell>
          <cell r="V31">
            <v>0</v>
          </cell>
          <cell r="W31">
            <v>0</v>
          </cell>
          <cell r="X31">
            <v>525</v>
          </cell>
          <cell r="Y31">
            <v>525</v>
          </cell>
        </row>
        <row r="32">
          <cell r="A32">
            <v>3445</v>
          </cell>
          <cell r="B32">
            <v>1090</v>
          </cell>
          <cell r="C32">
            <v>2569</v>
          </cell>
          <cell r="D32">
            <v>6915</v>
          </cell>
          <cell r="E32">
            <v>83</v>
          </cell>
          <cell r="F32">
            <v>3438</v>
          </cell>
          <cell r="G32">
            <v>789</v>
          </cell>
          <cell r="H32">
            <v>177</v>
          </cell>
          <cell r="I32">
            <v>101</v>
          </cell>
          <cell r="J32">
            <v>1183</v>
          </cell>
          <cell r="K32">
            <v>436</v>
          </cell>
          <cell r="L32">
            <v>60</v>
          </cell>
          <cell r="M32">
            <v>283</v>
          </cell>
          <cell r="N32">
            <v>9</v>
          </cell>
          <cell r="O32">
            <v>20578</v>
          </cell>
          <cell r="P32">
            <v>6</v>
          </cell>
          <cell r="Q32">
            <v>5</v>
          </cell>
          <cell r="R32">
            <v>16</v>
          </cell>
          <cell r="S32">
            <v>2</v>
          </cell>
          <cell r="T32">
            <v>496</v>
          </cell>
          <cell r="U32">
            <v>103</v>
          </cell>
          <cell r="V32">
            <v>418</v>
          </cell>
          <cell r="W32">
            <v>480</v>
          </cell>
          <cell r="X32">
            <v>1526</v>
          </cell>
          <cell r="Y32">
            <v>22104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8－6"/>
      <sheetName val="帳票8－6データ"/>
    </sheetNames>
    <sheetDataSet>
      <sheetData sheetId="0"/>
      <sheetData sheetId="1">
        <row r="1">
          <cell r="A1">
            <v>65</v>
          </cell>
          <cell r="B1">
            <v>12</v>
          </cell>
          <cell r="C1">
            <v>2</v>
          </cell>
          <cell r="D1">
            <v>2737</v>
          </cell>
          <cell r="E1">
            <v>0</v>
          </cell>
          <cell r="F1">
            <v>723</v>
          </cell>
          <cell r="G1">
            <v>144</v>
          </cell>
          <cell r="H1">
            <v>8</v>
          </cell>
          <cell r="I1">
            <v>30</v>
          </cell>
          <cell r="J1">
            <v>180</v>
          </cell>
          <cell r="K1">
            <v>15</v>
          </cell>
          <cell r="L1">
            <v>1</v>
          </cell>
          <cell r="N1">
            <v>0</v>
          </cell>
          <cell r="O1">
            <v>3917</v>
          </cell>
          <cell r="U1">
            <v>2</v>
          </cell>
          <cell r="V1">
            <v>31</v>
          </cell>
          <cell r="W1">
            <v>24</v>
          </cell>
          <cell r="X1">
            <v>57</v>
          </cell>
          <cell r="Y1">
            <v>3974</v>
          </cell>
        </row>
        <row r="2">
          <cell r="A2">
            <v>15</v>
          </cell>
          <cell r="B2">
            <v>5</v>
          </cell>
          <cell r="C2">
            <v>0</v>
          </cell>
          <cell r="D2">
            <v>953</v>
          </cell>
          <cell r="E2">
            <v>0</v>
          </cell>
          <cell r="F2">
            <v>1318</v>
          </cell>
          <cell r="G2">
            <v>290</v>
          </cell>
          <cell r="H2">
            <v>8</v>
          </cell>
          <cell r="I2">
            <v>64</v>
          </cell>
          <cell r="J2">
            <v>295</v>
          </cell>
          <cell r="K2">
            <v>95</v>
          </cell>
          <cell r="L2">
            <v>2</v>
          </cell>
          <cell r="N2">
            <v>0</v>
          </cell>
          <cell r="O2">
            <v>3045</v>
          </cell>
          <cell r="U2">
            <v>1</v>
          </cell>
          <cell r="V2">
            <v>8</v>
          </cell>
          <cell r="W2">
            <v>17</v>
          </cell>
          <cell r="X2">
            <v>26</v>
          </cell>
          <cell r="Y2">
            <v>3071</v>
          </cell>
        </row>
        <row r="3">
          <cell r="A3">
            <v>21</v>
          </cell>
          <cell r="B3">
            <v>1</v>
          </cell>
          <cell r="C3">
            <v>1</v>
          </cell>
          <cell r="D3">
            <v>3213</v>
          </cell>
          <cell r="E3">
            <v>0</v>
          </cell>
          <cell r="F3">
            <v>737</v>
          </cell>
          <cell r="G3">
            <v>267</v>
          </cell>
          <cell r="H3">
            <v>11</v>
          </cell>
          <cell r="I3">
            <v>18</v>
          </cell>
          <cell r="J3">
            <v>421</v>
          </cell>
          <cell r="K3">
            <v>194</v>
          </cell>
          <cell r="L3">
            <v>5</v>
          </cell>
          <cell r="N3">
            <v>3</v>
          </cell>
          <cell r="O3">
            <v>4892</v>
          </cell>
          <cell r="U3">
            <v>72</v>
          </cell>
          <cell r="V3">
            <v>394</v>
          </cell>
          <cell r="W3">
            <v>567</v>
          </cell>
          <cell r="X3">
            <v>1033</v>
          </cell>
          <cell r="Y3">
            <v>5925</v>
          </cell>
        </row>
        <row r="4">
          <cell r="A4">
            <v>17</v>
          </cell>
          <cell r="B4">
            <v>0</v>
          </cell>
          <cell r="C4">
            <v>0</v>
          </cell>
          <cell r="D4">
            <v>340</v>
          </cell>
          <cell r="E4">
            <v>0</v>
          </cell>
          <cell r="F4">
            <v>510</v>
          </cell>
          <cell r="G4">
            <v>75</v>
          </cell>
          <cell r="H4">
            <v>12</v>
          </cell>
          <cell r="I4">
            <v>3</v>
          </cell>
          <cell r="J4">
            <v>44</v>
          </cell>
          <cell r="K4">
            <v>558</v>
          </cell>
          <cell r="L4">
            <v>5</v>
          </cell>
          <cell r="N4">
            <v>0</v>
          </cell>
          <cell r="O4">
            <v>1564</v>
          </cell>
          <cell r="U4">
            <v>23</v>
          </cell>
          <cell r="V4">
            <v>30</v>
          </cell>
          <cell r="W4">
            <v>88</v>
          </cell>
          <cell r="X4">
            <v>141</v>
          </cell>
          <cell r="Y4">
            <v>1705</v>
          </cell>
        </row>
        <row r="5">
          <cell r="A5">
            <v>4</v>
          </cell>
          <cell r="B5">
            <v>0</v>
          </cell>
          <cell r="C5">
            <v>0</v>
          </cell>
          <cell r="D5">
            <v>77</v>
          </cell>
          <cell r="E5">
            <v>0</v>
          </cell>
          <cell r="F5">
            <v>128</v>
          </cell>
          <cell r="G5">
            <v>48</v>
          </cell>
          <cell r="H5">
            <v>4</v>
          </cell>
          <cell r="I5">
            <v>3</v>
          </cell>
          <cell r="J5">
            <v>48</v>
          </cell>
          <cell r="K5">
            <v>6</v>
          </cell>
          <cell r="L5">
            <v>1</v>
          </cell>
          <cell r="N5">
            <v>0</v>
          </cell>
          <cell r="O5">
            <v>319</v>
          </cell>
          <cell r="U5">
            <v>2</v>
          </cell>
          <cell r="V5">
            <v>7</v>
          </cell>
          <cell r="W5">
            <v>12</v>
          </cell>
          <cell r="X5">
            <v>21</v>
          </cell>
          <cell r="Y5">
            <v>340</v>
          </cell>
        </row>
        <row r="6">
          <cell r="A6">
            <v>132</v>
          </cell>
          <cell r="B6">
            <v>1</v>
          </cell>
          <cell r="C6">
            <v>1</v>
          </cell>
          <cell r="D6">
            <v>323</v>
          </cell>
          <cell r="E6">
            <v>0</v>
          </cell>
          <cell r="F6">
            <v>127</v>
          </cell>
          <cell r="G6">
            <v>26</v>
          </cell>
          <cell r="H6">
            <v>3</v>
          </cell>
          <cell r="I6">
            <v>0</v>
          </cell>
          <cell r="J6">
            <v>22</v>
          </cell>
          <cell r="K6">
            <v>68</v>
          </cell>
          <cell r="L6">
            <v>1</v>
          </cell>
          <cell r="N6">
            <v>1</v>
          </cell>
          <cell r="O6">
            <v>705</v>
          </cell>
          <cell r="U6">
            <v>0</v>
          </cell>
          <cell r="V6">
            <v>3</v>
          </cell>
          <cell r="W6">
            <v>14</v>
          </cell>
          <cell r="X6">
            <v>17</v>
          </cell>
          <cell r="Y6">
            <v>722</v>
          </cell>
        </row>
        <row r="7">
          <cell r="A7">
            <v>26</v>
          </cell>
          <cell r="B7">
            <v>0</v>
          </cell>
          <cell r="C7">
            <v>134</v>
          </cell>
          <cell r="D7">
            <v>290</v>
          </cell>
          <cell r="E7">
            <v>0</v>
          </cell>
          <cell r="F7">
            <v>686</v>
          </cell>
          <cell r="G7">
            <v>148</v>
          </cell>
          <cell r="H7">
            <v>2</v>
          </cell>
          <cell r="I7">
            <v>5</v>
          </cell>
          <cell r="J7">
            <v>738</v>
          </cell>
          <cell r="K7">
            <v>21</v>
          </cell>
          <cell r="L7">
            <v>1</v>
          </cell>
          <cell r="N7">
            <v>2</v>
          </cell>
          <cell r="O7">
            <v>2066</v>
          </cell>
          <cell r="U7">
            <v>2</v>
          </cell>
          <cell r="V7">
            <v>17</v>
          </cell>
          <cell r="W7">
            <v>21</v>
          </cell>
          <cell r="X7">
            <v>40</v>
          </cell>
          <cell r="Y7">
            <v>2106</v>
          </cell>
        </row>
        <row r="8">
          <cell r="A8">
            <v>127</v>
          </cell>
          <cell r="B8">
            <v>0</v>
          </cell>
          <cell r="C8">
            <v>2709</v>
          </cell>
          <cell r="D8">
            <v>849</v>
          </cell>
          <cell r="E8">
            <v>0</v>
          </cell>
          <cell r="F8">
            <v>18</v>
          </cell>
          <cell r="G8">
            <v>5</v>
          </cell>
          <cell r="H8">
            <v>0</v>
          </cell>
          <cell r="I8">
            <v>0</v>
          </cell>
          <cell r="J8">
            <v>93</v>
          </cell>
          <cell r="K8">
            <v>0</v>
          </cell>
          <cell r="L8">
            <v>0</v>
          </cell>
          <cell r="N8">
            <v>1</v>
          </cell>
          <cell r="O8">
            <v>4211</v>
          </cell>
          <cell r="V8">
            <v>96</v>
          </cell>
          <cell r="W8">
            <v>60</v>
          </cell>
          <cell r="X8">
            <v>156</v>
          </cell>
          <cell r="Y8">
            <v>4367</v>
          </cell>
        </row>
        <row r="9">
          <cell r="A9">
            <v>48</v>
          </cell>
          <cell r="B9">
            <v>2</v>
          </cell>
          <cell r="C9">
            <v>3</v>
          </cell>
          <cell r="D9">
            <v>295</v>
          </cell>
          <cell r="E9">
            <v>0</v>
          </cell>
          <cell r="F9">
            <v>992</v>
          </cell>
          <cell r="G9">
            <v>233</v>
          </cell>
          <cell r="H9">
            <v>1</v>
          </cell>
          <cell r="I9">
            <v>36</v>
          </cell>
          <cell r="J9">
            <v>247</v>
          </cell>
          <cell r="K9">
            <v>48</v>
          </cell>
          <cell r="L9">
            <v>2</v>
          </cell>
          <cell r="N9">
            <v>0</v>
          </cell>
          <cell r="O9">
            <v>1907</v>
          </cell>
          <cell r="U9">
            <v>1</v>
          </cell>
          <cell r="V9">
            <v>7</v>
          </cell>
          <cell r="W9">
            <v>13</v>
          </cell>
          <cell r="X9">
            <v>21</v>
          </cell>
          <cell r="Y9">
            <v>1928</v>
          </cell>
        </row>
        <row r="10">
          <cell r="A10">
            <v>390</v>
          </cell>
          <cell r="B10">
            <v>9</v>
          </cell>
          <cell r="C10">
            <v>2848</v>
          </cell>
          <cell r="D10">
            <v>6340</v>
          </cell>
          <cell r="E10">
            <v>0</v>
          </cell>
          <cell r="F10">
            <v>4516</v>
          </cell>
          <cell r="G10">
            <v>1092</v>
          </cell>
          <cell r="H10">
            <v>41</v>
          </cell>
          <cell r="I10">
            <v>129</v>
          </cell>
          <cell r="J10">
            <v>1908</v>
          </cell>
          <cell r="K10">
            <v>990</v>
          </cell>
          <cell r="L10">
            <v>17</v>
          </cell>
          <cell r="N10">
            <v>7</v>
          </cell>
          <cell r="O10">
            <v>18709</v>
          </cell>
          <cell r="U10">
            <v>101</v>
          </cell>
          <cell r="V10">
            <v>562</v>
          </cell>
          <cell r="W10">
            <v>792</v>
          </cell>
          <cell r="X10">
            <v>1455</v>
          </cell>
          <cell r="Y10">
            <v>20164</v>
          </cell>
        </row>
        <row r="11">
          <cell r="A11">
            <v>4</v>
          </cell>
          <cell r="B11">
            <v>92</v>
          </cell>
          <cell r="C11">
            <v>6</v>
          </cell>
          <cell r="D11">
            <v>43</v>
          </cell>
          <cell r="E11">
            <v>0</v>
          </cell>
          <cell r="F11">
            <v>17</v>
          </cell>
          <cell r="G11">
            <v>4</v>
          </cell>
          <cell r="H11">
            <v>5</v>
          </cell>
          <cell r="I11">
            <v>1</v>
          </cell>
          <cell r="J11">
            <v>2</v>
          </cell>
          <cell r="K11">
            <v>9</v>
          </cell>
          <cell r="L11">
            <v>3</v>
          </cell>
          <cell r="N11">
            <v>0</v>
          </cell>
          <cell r="O11">
            <v>186</v>
          </cell>
          <cell r="U11">
            <v>11</v>
          </cell>
          <cell r="V11">
            <v>40</v>
          </cell>
          <cell r="W11">
            <v>21</v>
          </cell>
          <cell r="X11">
            <v>72</v>
          </cell>
          <cell r="Y11">
            <v>258</v>
          </cell>
        </row>
        <row r="12">
          <cell r="A12">
            <v>264</v>
          </cell>
          <cell r="B12">
            <v>10</v>
          </cell>
          <cell r="C12">
            <v>9</v>
          </cell>
          <cell r="D12">
            <v>43</v>
          </cell>
          <cell r="E12">
            <v>0</v>
          </cell>
          <cell r="F12">
            <v>1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1</v>
          </cell>
          <cell r="L12">
            <v>3</v>
          </cell>
          <cell r="N12">
            <v>0</v>
          </cell>
          <cell r="O12">
            <v>334</v>
          </cell>
          <cell r="U12">
            <v>0</v>
          </cell>
          <cell r="V12">
            <v>3</v>
          </cell>
          <cell r="W12">
            <v>2</v>
          </cell>
          <cell r="X12">
            <v>5</v>
          </cell>
          <cell r="Y12">
            <v>339</v>
          </cell>
        </row>
        <row r="13">
          <cell r="A13">
            <v>33</v>
          </cell>
          <cell r="B13">
            <v>3</v>
          </cell>
          <cell r="C13">
            <v>0</v>
          </cell>
          <cell r="D13">
            <v>44</v>
          </cell>
          <cell r="E13">
            <v>0</v>
          </cell>
          <cell r="F13">
            <v>5</v>
          </cell>
          <cell r="G13">
            <v>0</v>
          </cell>
          <cell r="H13">
            <v>3</v>
          </cell>
          <cell r="I13">
            <v>0</v>
          </cell>
          <cell r="J13">
            <v>1</v>
          </cell>
          <cell r="K13">
            <v>6</v>
          </cell>
          <cell r="L13">
            <v>8</v>
          </cell>
          <cell r="N13">
            <v>0</v>
          </cell>
          <cell r="O13">
            <v>103</v>
          </cell>
          <cell r="U13">
            <v>0</v>
          </cell>
          <cell r="V13">
            <v>3</v>
          </cell>
          <cell r="W13">
            <v>2</v>
          </cell>
          <cell r="X13">
            <v>5</v>
          </cell>
          <cell r="Y13">
            <v>108</v>
          </cell>
        </row>
        <row r="14">
          <cell r="A14">
            <v>1</v>
          </cell>
          <cell r="B14">
            <v>0</v>
          </cell>
          <cell r="C14">
            <v>0</v>
          </cell>
          <cell r="D14">
            <v>50</v>
          </cell>
          <cell r="E14">
            <v>0</v>
          </cell>
          <cell r="F14">
            <v>21</v>
          </cell>
          <cell r="G14">
            <v>1</v>
          </cell>
          <cell r="H14">
            <v>4</v>
          </cell>
          <cell r="I14">
            <v>0</v>
          </cell>
          <cell r="J14">
            <v>23</v>
          </cell>
          <cell r="K14">
            <v>4</v>
          </cell>
          <cell r="L14">
            <v>2</v>
          </cell>
          <cell r="N14">
            <v>0</v>
          </cell>
          <cell r="O14">
            <v>106</v>
          </cell>
          <cell r="U14">
            <v>2</v>
          </cell>
          <cell r="V14">
            <v>11</v>
          </cell>
          <cell r="W14">
            <v>4</v>
          </cell>
          <cell r="X14">
            <v>17</v>
          </cell>
          <cell r="Y14">
            <v>123</v>
          </cell>
        </row>
        <row r="15">
          <cell r="A15">
            <v>1</v>
          </cell>
          <cell r="B15">
            <v>1</v>
          </cell>
          <cell r="C15">
            <v>0</v>
          </cell>
          <cell r="D15">
            <v>19</v>
          </cell>
          <cell r="E15">
            <v>0</v>
          </cell>
          <cell r="F15">
            <v>14</v>
          </cell>
          <cell r="G15">
            <v>1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  <cell r="L15">
            <v>3</v>
          </cell>
          <cell r="N15">
            <v>0</v>
          </cell>
          <cell r="O15">
            <v>42</v>
          </cell>
          <cell r="U15">
            <v>1</v>
          </cell>
          <cell r="V15">
            <v>1</v>
          </cell>
          <cell r="W15">
            <v>1</v>
          </cell>
          <cell r="X15">
            <v>3</v>
          </cell>
          <cell r="Y15">
            <v>45</v>
          </cell>
        </row>
        <row r="16">
          <cell r="A16">
            <v>2</v>
          </cell>
          <cell r="B16">
            <v>1</v>
          </cell>
          <cell r="C16">
            <v>0</v>
          </cell>
          <cell r="D16">
            <v>38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  <cell r="L16">
            <v>2</v>
          </cell>
          <cell r="N16">
            <v>0</v>
          </cell>
          <cell r="O16">
            <v>50</v>
          </cell>
          <cell r="U16">
            <v>0</v>
          </cell>
          <cell r="V16">
            <v>1</v>
          </cell>
          <cell r="W16">
            <v>2</v>
          </cell>
          <cell r="X16">
            <v>3</v>
          </cell>
          <cell r="Y16">
            <v>53</v>
          </cell>
        </row>
        <row r="17">
          <cell r="A17">
            <v>2</v>
          </cell>
          <cell r="B17">
            <v>0</v>
          </cell>
          <cell r="C17">
            <v>0</v>
          </cell>
          <cell r="D17">
            <v>14</v>
          </cell>
          <cell r="E17">
            <v>0</v>
          </cell>
          <cell r="F17">
            <v>8</v>
          </cell>
          <cell r="G17">
            <v>0</v>
          </cell>
          <cell r="H17">
            <v>0</v>
          </cell>
          <cell r="I17">
            <v>0</v>
          </cell>
          <cell r="J17">
            <v>8</v>
          </cell>
          <cell r="K17">
            <v>2</v>
          </cell>
          <cell r="L17">
            <v>3</v>
          </cell>
          <cell r="N17">
            <v>0</v>
          </cell>
          <cell r="O17">
            <v>37</v>
          </cell>
          <cell r="U17">
            <v>2</v>
          </cell>
          <cell r="V17">
            <v>1</v>
          </cell>
          <cell r="W17">
            <v>0</v>
          </cell>
          <cell r="X17">
            <v>3</v>
          </cell>
          <cell r="Y17">
            <v>40</v>
          </cell>
        </row>
        <row r="18">
          <cell r="A18">
            <v>307</v>
          </cell>
          <cell r="B18">
            <v>107</v>
          </cell>
          <cell r="C18">
            <v>15</v>
          </cell>
          <cell r="D18">
            <v>251</v>
          </cell>
          <cell r="E18">
            <v>0</v>
          </cell>
          <cell r="F18">
            <v>71</v>
          </cell>
          <cell r="G18">
            <v>6</v>
          </cell>
          <cell r="H18">
            <v>18</v>
          </cell>
          <cell r="I18">
            <v>1</v>
          </cell>
          <cell r="J18">
            <v>34</v>
          </cell>
          <cell r="K18">
            <v>24</v>
          </cell>
          <cell r="L18">
            <v>24</v>
          </cell>
          <cell r="N18">
            <v>0</v>
          </cell>
          <cell r="O18">
            <v>858</v>
          </cell>
          <cell r="U18">
            <v>16</v>
          </cell>
          <cell r="V18">
            <v>60</v>
          </cell>
          <cell r="W18">
            <v>32</v>
          </cell>
          <cell r="X18">
            <v>108</v>
          </cell>
          <cell r="Y18">
            <v>966</v>
          </cell>
        </row>
        <row r="19">
          <cell r="A19">
            <v>823</v>
          </cell>
          <cell r="B19">
            <v>1</v>
          </cell>
          <cell r="C19">
            <v>15</v>
          </cell>
          <cell r="D19">
            <v>26</v>
          </cell>
          <cell r="E19">
            <v>0</v>
          </cell>
          <cell r="F19">
            <v>12</v>
          </cell>
          <cell r="G19">
            <v>3</v>
          </cell>
          <cell r="H19">
            <v>6</v>
          </cell>
          <cell r="I19">
            <v>0</v>
          </cell>
          <cell r="J19">
            <v>1</v>
          </cell>
          <cell r="K19">
            <v>4</v>
          </cell>
          <cell r="L19">
            <v>11</v>
          </cell>
          <cell r="N19">
            <v>0</v>
          </cell>
          <cell r="O19">
            <v>902</v>
          </cell>
          <cell r="U19">
            <v>6</v>
          </cell>
          <cell r="V19">
            <v>6</v>
          </cell>
          <cell r="W19">
            <v>4</v>
          </cell>
          <cell r="X19">
            <v>16</v>
          </cell>
          <cell r="Y19">
            <v>918</v>
          </cell>
        </row>
        <row r="20">
          <cell r="A20">
            <v>323</v>
          </cell>
          <cell r="B20">
            <v>229</v>
          </cell>
          <cell r="C20">
            <v>3304</v>
          </cell>
          <cell r="D20">
            <v>293</v>
          </cell>
          <cell r="E20">
            <v>14</v>
          </cell>
          <cell r="F20">
            <v>18</v>
          </cell>
          <cell r="G20">
            <v>2</v>
          </cell>
          <cell r="H20">
            <v>2</v>
          </cell>
          <cell r="I20">
            <v>0</v>
          </cell>
          <cell r="J20">
            <v>0</v>
          </cell>
          <cell r="K20">
            <v>6</v>
          </cell>
          <cell r="L20">
            <v>2</v>
          </cell>
          <cell r="N20">
            <v>0</v>
          </cell>
          <cell r="O20">
            <v>4193</v>
          </cell>
          <cell r="U20">
            <v>1</v>
          </cell>
          <cell r="V20">
            <v>15</v>
          </cell>
          <cell r="W20">
            <v>15</v>
          </cell>
          <cell r="X20">
            <v>31</v>
          </cell>
          <cell r="Y20">
            <v>4224</v>
          </cell>
        </row>
        <row r="21">
          <cell r="A21">
            <v>425</v>
          </cell>
          <cell r="B21">
            <v>3</v>
          </cell>
          <cell r="C21">
            <v>19</v>
          </cell>
          <cell r="D21">
            <v>84</v>
          </cell>
          <cell r="E21">
            <v>1</v>
          </cell>
          <cell r="F21">
            <v>18</v>
          </cell>
          <cell r="G21">
            <v>7</v>
          </cell>
          <cell r="H21">
            <v>9</v>
          </cell>
          <cell r="I21">
            <v>0</v>
          </cell>
          <cell r="J21">
            <v>2</v>
          </cell>
          <cell r="K21">
            <v>6</v>
          </cell>
          <cell r="L21">
            <v>9</v>
          </cell>
          <cell r="N21">
            <v>0</v>
          </cell>
          <cell r="O21">
            <v>583</v>
          </cell>
          <cell r="U21">
            <v>6</v>
          </cell>
          <cell r="V21">
            <v>2</v>
          </cell>
          <cell r="W21">
            <v>7</v>
          </cell>
          <cell r="X21">
            <v>15</v>
          </cell>
          <cell r="Y21">
            <v>598</v>
          </cell>
        </row>
        <row r="22">
          <cell r="A22">
            <v>160</v>
          </cell>
          <cell r="B22">
            <v>139</v>
          </cell>
          <cell r="C22">
            <v>39</v>
          </cell>
          <cell r="D22">
            <v>91</v>
          </cell>
          <cell r="E22">
            <v>2</v>
          </cell>
          <cell r="F22">
            <v>6</v>
          </cell>
          <cell r="G22">
            <v>4</v>
          </cell>
          <cell r="H22">
            <v>2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N22">
            <v>0</v>
          </cell>
          <cell r="O22">
            <v>444</v>
          </cell>
          <cell r="U22">
            <v>0</v>
          </cell>
          <cell r="V22">
            <v>13</v>
          </cell>
          <cell r="W22">
            <v>7</v>
          </cell>
          <cell r="X22">
            <v>20</v>
          </cell>
          <cell r="Y22">
            <v>464</v>
          </cell>
        </row>
        <row r="23">
          <cell r="A23">
            <v>782</v>
          </cell>
          <cell r="B23">
            <v>292</v>
          </cell>
          <cell r="C23">
            <v>43</v>
          </cell>
          <cell r="D23">
            <v>1111</v>
          </cell>
          <cell r="E23">
            <v>24</v>
          </cell>
          <cell r="F23">
            <v>499</v>
          </cell>
          <cell r="G23">
            <v>213</v>
          </cell>
          <cell r="H23">
            <v>182</v>
          </cell>
          <cell r="I23">
            <v>0</v>
          </cell>
          <cell r="J23">
            <v>14</v>
          </cell>
          <cell r="K23">
            <v>34</v>
          </cell>
          <cell r="L23">
            <v>48</v>
          </cell>
          <cell r="N23">
            <v>6</v>
          </cell>
          <cell r="O23">
            <v>3249</v>
          </cell>
          <cell r="U23">
            <v>45</v>
          </cell>
          <cell r="V23">
            <v>15</v>
          </cell>
          <cell r="W23">
            <v>50</v>
          </cell>
          <cell r="X23">
            <v>110</v>
          </cell>
          <cell r="Y23">
            <v>3359</v>
          </cell>
        </row>
        <row r="24">
          <cell r="A24">
            <v>2513</v>
          </cell>
          <cell r="B24">
            <v>664</v>
          </cell>
          <cell r="C24">
            <v>3420</v>
          </cell>
          <cell r="D24">
            <v>1605</v>
          </cell>
          <cell r="E24">
            <v>41</v>
          </cell>
          <cell r="F24">
            <v>553</v>
          </cell>
          <cell r="G24">
            <v>229</v>
          </cell>
          <cell r="H24">
            <v>201</v>
          </cell>
          <cell r="I24">
            <v>0</v>
          </cell>
          <cell r="J24">
            <v>17</v>
          </cell>
          <cell r="K24">
            <v>51</v>
          </cell>
          <cell r="L24">
            <v>70</v>
          </cell>
          <cell r="N24">
            <v>6</v>
          </cell>
          <cell r="O24">
            <v>9371</v>
          </cell>
          <cell r="U24">
            <v>58</v>
          </cell>
          <cell r="V24">
            <v>51</v>
          </cell>
          <cell r="W24">
            <v>83</v>
          </cell>
          <cell r="X24">
            <v>192</v>
          </cell>
          <cell r="Y24">
            <v>9563</v>
          </cell>
        </row>
        <row r="25">
          <cell r="A25">
            <v>26</v>
          </cell>
          <cell r="B25">
            <v>13</v>
          </cell>
          <cell r="C25">
            <v>2</v>
          </cell>
          <cell r="D25">
            <v>55</v>
          </cell>
          <cell r="E25">
            <v>0</v>
          </cell>
          <cell r="F25">
            <v>16</v>
          </cell>
          <cell r="G25">
            <v>3</v>
          </cell>
          <cell r="H25">
            <v>9</v>
          </cell>
          <cell r="I25">
            <v>0</v>
          </cell>
          <cell r="J25">
            <v>5</v>
          </cell>
          <cell r="K25">
            <v>4</v>
          </cell>
          <cell r="L25">
            <v>11</v>
          </cell>
          <cell r="N25">
            <v>0</v>
          </cell>
          <cell r="O25">
            <v>144</v>
          </cell>
          <cell r="U25">
            <v>5</v>
          </cell>
          <cell r="V25">
            <v>9</v>
          </cell>
          <cell r="W25">
            <v>9</v>
          </cell>
          <cell r="X25">
            <v>23</v>
          </cell>
          <cell r="Y25">
            <v>167</v>
          </cell>
        </row>
        <row r="26">
          <cell r="A26">
            <v>10</v>
          </cell>
          <cell r="B26">
            <v>23</v>
          </cell>
          <cell r="C26">
            <v>0</v>
          </cell>
          <cell r="D26">
            <v>135</v>
          </cell>
          <cell r="E26">
            <v>5</v>
          </cell>
          <cell r="F26">
            <v>87</v>
          </cell>
          <cell r="G26">
            <v>12</v>
          </cell>
          <cell r="H26">
            <v>4</v>
          </cell>
          <cell r="I26">
            <v>0</v>
          </cell>
          <cell r="J26">
            <v>6</v>
          </cell>
          <cell r="K26">
            <v>29</v>
          </cell>
          <cell r="L26">
            <v>2</v>
          </cell>
          <cell r="N26">
            <v>0</v>
          </cell>
          <cell r="O26">
            <v>313</v>
          </cell>
          <cell r="U26">
            <v>3</v>
          </cell>
          <cell r="V26">
            <v>6</v>
          </cell>
          <cell r="W26">
            <v>18</v>
          </cell>
          <cell r="X26">
            <v>27</v>
          </cell>
          <cell r="Y26">
            <v>340</v>
          </cell>
        </row>
        <row r="27">
          <cell r="A27">
            <v>196</v>
          </cell>
          <cell r="B27">
            <v>8</v>
          </cell>
          <cell r="C27">
            <v>0</v>
          </cell>
          <cell r="D27">
            <v>59</v>
          </cell>
          <cell r="E27">
            <v>0</v>
          </cell>
          <cell r="F27">
            <v>30</v>
          </cell>
          <cell r="G27">
            <v>7</v>
          </cell>
          <cell r="H27">
            <v>37</v>
          </cell>
          <cell r="I27">
            <v>0</v>
          </cell>
          <cell r="J27">
            <v>3</v>
          </cell>
          <cell r="K27">
            <v>8</v>
          </cell>
          <cell r="L27">
            <v>7</v>
          </cell>
          <cell r="N27">
            <v>0</v>
          </cell>
          <cell r="O27">
            <v>355</v>
          </cell>
          <cell r="U27">
            <v>3</v>
          </cell>
          <cell r="V27">
            <v>4</v>
          </cell>
          <cell r="W27">
            <v>11</v>
          </cell>
          <cell r="X27">
            <v>18</v>
          </cell>
          <cell r="Y27">
            <v>373</v>
          </cell>
        </row>
        <row r="28">
          <cell r="A28">
            <v>207</v>
          </cell>
          <cell r="B28">
            <v>567</v>
          </cell>
          <cell r="C28">
            <v>0</v>
          </cell>
          <cell r="D28">
            <v>106</v>
          </cell>
          <cell r="E28">
            <v>67</v>
          </cell>
          <cell r="F28">
            <v>18</v>
          </cell>
          <cell r="G28">
            <v>0</v>
          </cell>
          <cell r="H28">
            <v>2</v>
          </cell>
          <cell r="I28">
            <v>1</v>
          </cell>
          <cell r="J28">
            <v>0</v>
          </cell>
          <cell r="K28">
            <v>1</v>
          </cell>
          <cell r="L28">
            <v>0</v>
          </cell>
          <cell r="N28">
            <v>0</v>
          </cell>
          <cell r="O28">
            <v>969</v>
          </cell>
          <cell r="U28">
            <v>1</v>
          </cell>
          <cell r="V28">
            <v>10</v>
          </cell>
          <cell r="W28">
            <v>14</v>
          </cell>
          <cell r="X28">
            <v>25</v>
          </cell>
          <cell r="Y28">
            <v>994</v>
          </cell>
        </row>
        <row r="29">
          <cell r="A29">
            <v>488</v>
          </cell>
          <cell r="B29">
            <v>178</v>
          </cell>
          <cell r="C29">
            <v>10</v>
          </cell>
          <cell r="D29">
            <v>668</v>
          </cell>
          <cell r="E29">
            <v>1</v>
          </cell>
          <cell r="F29">
            <v>299</v>
          </cell>
          <cell r="G29">
            <v>56</v>
          </cell>
          <cell r="H29">
            <v>75</v>
          </cell>
          <cell r="I29">
            <v>2</v>
          </cell>
          <cell r="J29">
            <v>19</v>
          </cell>
          <cell r="K29">
            <v>24</v>
          </cell>
          <cell r="L29">
            <v>19</v>
          </cell>
          <cell r="N29">
            <v>0</v>
          </cell>
          <cell r="O29">
            <v>1839</v>
          </cell>
          <cell r="U29">
            <v>11</v>
          </cell>
          <cell r="V29">
            <v>29</v>
          </cell>
          <cell r="W29">
            <v>28</v>
          </cell>
          <cell r="X29">
            <v>68</v>
          </cell>
          <cell r="Y29">
            <v>1907</v>
          </cell>
        </row>
        <row r="30">
          <cell r="A30">
            <v>927</v>
          </cell>
          <cell r="B30">
            <v>789</v>
          </cell>
          <cell r="C30">
            <v>12</v>
          </cell>
          <cell r="D30">
            <v>1023</v>
          </cell>
          <cell r="E30">
            <v>73</v>
          </cell>
          <cell r="F30">
            <v>450</v>
          </cell>
          <cell r="G30">
            <v>78</v>
          </cell>
          <cell r="H30">
            <v>127</v>
          </cell>
          <cell r="I30">
            <v>3</v>
          </cell>
          <cell r="J30">
            <v>33</v>
          </cell>
          <cell r="K30">
            <v>66</v>
          </cell>
          <cell r="L30">
            <v>39</v>
          </cell>
          <cell r="N30">
            <v>0</v>
          </cell>
          <cell r="O30">
            <v>3620</v>
          </cell>
          <cell r="U30">
            <v>23</v>
          </cell>
          <cell r="V30">
            <v>58</v>
          </cell>
          <cell r="W30">
            <v>80</v>
          </cell>
          <cell r="X30">
            <v>161</v>
          </cell>
          <cell r="Y30">
            <v>3781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78</v>
          </cell>
          <cell r="Q31">
            <v>27</v>
          </cell>
          <cell r="R31">
            <v>8</v>
          </cell>
          <cell r="S31">
            <v>1</v>
          </cell>
          <cell r="T31">
            <v>1259</v>
          </cell>
          <cell r="U31">
            <v>0</v>
          </cell>
          <cell r="V31">
            <v>0</v>
          </cell>
          <cell r="W31">
            <v>0</v>
          </cell>
          <cell r="X31">
            <v>1373</v>
          </cell>
          <cell r="Y31">
            <v>1373</v>
          </cell>
        </row>
        <row r="32">
          <cell r="A32">
            <v>4202</v>
          </cell>
          <cell r="B32">
            <v>1581</v>
          </cell>
          <cell r="C32">
            <v>6297</v>
          </cell>
          <cell r="D32">
            <v>11956</v>
          </cell>
          <cell r="E32">
            <v>114</v>
          </cell>
          <cell r="F32">
            <v>6313</v>
          </cell>
          <cell r="G32">
            <v>1549</v>
          </cell>
          <cell r="H32">
            <v>395</v>
          </cell>
          <cell r="I32">
            <v>163</v>
          </cell>
          <cell r="J32">
            <v>2172</v>
          </cell>
          <cell r="K32">
            <v>1146</v>
          </cell>
          <cell r="L32">
            <v>151</v>
          </cell>
          <cell r="M32">
            <v>423</v>
          </cell>
          <cell r="N32">
            <v>13</v>
          </cell>
          <cell r="O32">
            <v>36475</v>
          </cell>
          <cell r="P32">
            <v>78</v>
          </cell>
          <cell r="Q32">
            <v>27</v>
          </cell>
          <cell r="R32">
            <v>8</v>
          </cell>
          <cell r="S32">
            <v>1</v>
          </cell>
          <cell r="T32">
            <v>1259</v>
          </cell>
          <cell r="U32">
            <v>200</v>
          </cell>
          <cell r="V32">
            <v>762</v>
          </cell>
          <cell r="W32">
            <v>1011</v>
          </cell>
          <cell r="X32">
            <v>3346</v>
          </cell>
          <cell r="Y32">
            <v>39821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tabSelected="1" zoomScale="98" zoomScaleNormal="98" workbookViewId="0"/>
  </sheetViews>
  <sheetFormatPr defaultRowHeight="13.5" x14ac:dyDescent="0.15"/>
  <cols>
    <col min="1" max="1" width="2.625" style="30" customWidth="1"/>
    <col min="2" max="2" width="6.75" style="30" bestFit="1" customWidth="1"/>
    <col min="3" max="3" width="13.5" style="30" customWidth="1"/>
    <col min="4" max="6" width="7" style="30" customWidth="1"/>
    <col min="7" max="7" width="7.375" style="30" bestFit="1" customWidth="1"/>
    <col min="8" max="17" width="7" style="30" customWidth="1"/>
    <col min="18" max="18" width="7.875" style="30" bestFit="1" customWidth="1"/>
    <col min="19" max="19" width="1.875" style="30" customWidth="1"/>
    <col min="20" max="20" width="1.5" style="30" customWidth="1"/>
    <col min="21" max="21" width="6.75" style="30" bestFit="1" customWidth="1"/>
    <col min="22" max="22" width="15.375" style="30" customWidth="1"/>
    <col min="23" max="32" width="7.375" style="30" customWidth="1"/>
    <col min="33" max="16384" width="9" style="30"/>
  </cols>
  <sheetData>
    <row r="1" spans="2:32" ht="14.25" thickBot="1" x14ac:dyDescent="0.2">
      <c r="B1" s="30" t="s">
        <v>58</v>
      </c>
    </row>
    <row r="2" spans="2:32" ht="13.5" customHeight="1" x14ac:dyDescent="0.15">
      <c r="B2" s="73" t="s">
        <v>0</v>
      </c>
      <c r="C2" s="74"/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1"/>
      <c r="T2" s="1"/>
      <c r="U2" s="79" t="s">
        <v>0</v>
      </c>
      <c r="V2" s="80"/>
      <c r="W2" s="63" t="s">
        <v>2</v>
      </c>
      <c r="X2" s="63"/>
      <c r="Y2" s="63"/>
      <c r="Z2" s="63"/>
      <c r="AA2" s="63"/>
      <c r="AB2" s="63"/>
      <c r="AC2" s="63"/>
      <c r="AD2" s="63"/>
      <c r="AE2" s="63"/>
      <c r="AF2" s="64" t="s">
        <v>3</v>
      </c>
    </row>
    <row r="3" spans="2:32" ht="51.75" thickBot="1" x14ac:dyDescent="0.2">
      <c r="B3" s="75"/>
      <c r="C3" s="76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1"/>
      <c r="V3" s="82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65"/>
    </row>
    <row r="4" spans="2:32" ht="14.25" thickBot="1" x14ac:dyDescent="0.2">
      <c r="B4" s="71" t="s">
        <v>27</v>
      </c>
      <c r="C4" s="72"/>
      <c r="D4" s="7">
        <f>'[1]帳票8－1データ'!A1</f>
        <v>862</v>
      </c>
      <c r="E4" s="8">
        <f>'[1]帳票8－1データ'!B1</f>
        <v>651</v>
      </c>
      <c r="F4" s="8">
        <f>'[1]帳票8－1データ'!C1</f>
        <v>9</v>
      </c>
      <c r="G4" s="8">
        <f>'[1]帳票8－1データ'!D1</f>
        <v>31498</v>
      </c>
      <c r="H4" s="8">
        <f>'[1]帳票8－1データ'!E1</f>
        <v>1</v>
      </c>
      <c r="I4" s="8">
        <f>'[1]帳票8－1データ'!F1</f>
        <v>3460</v>
      </c>
      <c r="J4" s="8">
        <f>'[1]帳票8－1データ'!G1</f>
        <v>594</v>
      </c>
      <c r="K4" s="8">
        <f>'[1]帳票8－1データ'!H1</f>
        <v>62</v>
      </c>
      <c r="L4" s="8">
        <f>'[1]帳票8－1データ'!I1</f>
        <v>164</v>
      </c>
      <c r="M4" s="8">
        <f>'[1]帳票8－1データ'!J1</f>
        <v>884</v>
      </c>
      <c r="N4" s="8">
        <f>'[1]帳票8－1データ'!K1</f>
        <v>82</v>
      </c>
      <c r="O4" s="8">
        <f>'[1]帳票8－1データ'!L1</f>
        <v>1</v>
      </c>
      <c r="P4" s="8">
        <v>0</v>
      </c>
      <c r="Q4" s="8">
        <f>'[1]帳票8－1データ'!N1</f>
        <v>0</v>
      </c>
      <c r="R4" s="9">
        <f>'[1]帳票8－1データ'!O1</f>
        <v>38268</v>
      </c>
      <c r="S4" s="10"/>
      <c r="T4" s="10"/>
      <c r="U4" s="71" t="s">
        <v>27</v>
      </c>
      <c r="V4" s="72"/>
      <c r="W4" s="7" t="s">
        <v>66</v>
      </c>
      <c r="X4" s="8" t="s">
        <v>66</v>
      </c>
      <c r="Y4" s="8" t="s">
        <v>67</v>
      </c>
      <c r="Z4" s="8" t="s">
        <v>66</v>
      </c>
      <c r="AA4" s="8" t="s">
        <v>66</v>
      </c>
      <c r="AB4" s="8">
        <f>'[1]帳票8－1データ'!U1</f>
        <v>11</v>
      </c>
      <c r="AC4" s="8">
        <f>'[1]帳票8－1データ'!V1</f>
        <v>722</v>
      </c>
      <c r="AD4" s="8">
        <f>'[1]帳票8－1データ'!W1</f>
        <v>249</v>
      </c>
      <c r="AE4" s="9">
        <f>'[1]帳票8－1データ'!X1</f>
        <v>982</v>
      </c>
      <c r="AF4" s="11">
        <f>'[1]帳票8－1データ'!Y1</f>
        <v>39250</v>
      </c>
    </row>
    <row r="5" spans="2:32" x14ac:dyDescent="0.15">
      <c r="B5" s="66" t="s">
        <v>28</v>
      </c>
      <c r="C5" s="12" t="s">
        <v>29</v>
      </c>
      <c r="D5" s="13">
        <f>'[1]帳票8－1データ'!A2</f>
        <v>144</v>
      </c>
      <c r="E5" s="14">
        <f>'[1]帳票8－1データ'!B2</f>
        <v>51</v>
      </c>
      <c r="F5" s="14">
        <f>'[1]帳票8－1データ'!C2</f>
        <v>1</v>
      </c>
      <c r="G5" s="14">
        <f>'[1]帳票8－1データ'!D2</f>
        <v>5427</v>
      </c>
      <c r="H5" s="14">
        <f>'[1]帳票8－1データ'!E2</f>
        <v>0</v>
      </c>
      <c r="I5" s="14">
        <f>'[1]帳票8－1データ'!F2</f>
        <v>4670</v>
      </c>
      <c r="J5" s="14">
        <f>'[1]帳票8－1データ'!G2</f>
        <v>742</v>
      </c>
      <c r="K5" s="14">
        <f>'[1]帳票8－1データ'!H2</f>
        <v>49</v>
      </c>
      <c r="L5" s="14">
        <f>'[1]帳票8－1データ'!I2</f>
        <v>171</v>
      </c>
      <c r="M5" s="14">
        <f>'[1]帳票8－1データ'!J2</f>
        <v>1049</v>
      </c>
      <c r="N5" s="14">
        <f>'[1]帳票8－1データ'!K2</f>
        <v>569</v>
      </c>
      <c r="O5" s="14">
        <f>'[1]帳票8－1データ'!L2</f>
        <v>14</v>
      </c>
      <c r="P5" s="14">
        <v>0</v>
      </c>
      <c r="Q5" s="14">
        <f>'[1]帳票8－1データ'!N2</f>
        <v>0</v>
      </c>
      <c r="R5" s="15">
        <f>'[1]帳票8－1データ'!O2</f>
        <v>12887</v>
      </c>
      <c r="S5" s="10"/>
      <c r="T5" s="10"/>
      <c r="U5" s="66" t="s">
        <v>28</v>
      </c>
      <c r="V5" s="12" t="s">
        <v>29</v>
      </c>
      <c r="W5" s="13" t="s">
        <v>66</v>
      </c>
      <c r="X5" s="14" t="s">
        <v>66</v>
      </c>
      <c r="Y5" s="14" t="s">
        <v>66</v>
      </c>
      <c r="Z5" s="14" t="s">
        <v>66</v>
      </c>
      <c r="AA5" s="14" t="s">
        <v>66</v>
      </c>
      <c r="AB5" s="14">
        <f>'[1]帳票8－1データ'!U2</f>
        <v>14</v>
      </c>
      <c r="AC5" s="14">
        <f>'[1]帳票8－1データ'!V2</f>
        <v>50</v>
      </c>
      <c r="AD5" s="14">
        <f>'[1]帳票8－1データ'!W2</f>
        <v>49</v>
      </c>
      <c r="AE5" s="15">
        <f>'[1]帳票8－1データ'!X2</f>
        <v>113</v>
      </c>
      <c r="AF5" s="16">
        <f>'[1]帳票8－1データ'!Y2</f>
        <v>13000</v>
      </c>
    </row>
    <row r="6" spans="2:32" x14ac:dyDescent="0.15">
      <c r="B6" s="67"/>
      <c r="C6" s="17" t="s">
        <v>30</v>
      </c>
      <c r="D6" s="18">
        <f>'[1]帳票8－1データ'!A3</f>
        <v>395</v>
      </c>
      <c r="E6" s="19">
        <f>'[1]帳票8－1データ'!B3</f>
        <v>8</v>
      </c>
      <c r="F6" s="19">
        <f>'[1]帳票8－1データ'!C3</f>
        <v>4</v>
      </c>
      <c r="G6" s="19">
        <f>'[1]帳票8－1データ'!D3</f>
        <v>29540</v>
      </c>
      <c r="H6" s="19">
        <f>'[1]帳票8－1データ'!E3</f>
        <v>0</v>
      </c>
      <c r="I6" s="19">
        <f>'[1]帳票8－1データ'!F3</f>
        <v>1398</v>
      </c>
      <c r="J6" s="19">
        <f>'[1]帳票8－1データ'!G3</f>
        <v>459</v>
      </c>
      <c r="K6" s="19">
        <f>'[1]帳票8－1データ'!H3</f>
        <v>51</v>
      </c>
      <c r="L6" s="19">
        <f>'[1]帳票8－1データ'!I3</f>
        <v>34</v>
      </c>
      <c r="M6" s="19">
        <f>'[1]帳票8－1データ'!J3</f>
        <v>1058</v>
      </c>
      <c r="N6" s="19">
        <f>'[1]帳票8－1データ'!K3</f>
        <v>655</v>
      </c>
      <c r="O6" s="19">
        <f>'[1]帳票8－1データ'!L3</f>
        <v>82</v>
      </c>
      <c r="P6" s="19">
        <v>3</v>
      </c>
      <c r="Q6" s="19">
        <f>'[1]帳票8－1データ'!N3</f>
        <v>124</v>
      </c>
      <c r="R6" s="20">
        <f>'[1]帳票8－1データ'!O3</f>
        <v>33811</v>
      </c>
      <c r="S6" s="10"/>
      <c r="T6" s="10"/>
      <c r="U6" s="67"/>
      <c r="V6" s="17" t="s">
        <v>30</v>
      </c>
      <c r="W6" s="18" t="s">
        <v>66</v>
      </c>
      <c r="X6" s="19" t="s">
        <v>66</v>
      </c>
      <c r="Y6" s="19" t="s">
        <v>66</v>
      </c>
      <c r="Z6" s="19" t="s">
        <v>66</v>
      </c>
      <c r="AA6" s="19" t="s">
        <v>66</v>
      </c>
      <c r="AB6" s="19">
        <f>'[1]帳票8－1データ'!U3</f>
        <v>356</v>
      </c>
      <c r="AC6" s="19">
        <f>'[1]帳票8－1データ'!V3</f>
        <v>2182</v>
      </c>
      <c r="AD6" s="19">
        <f>'[1]帳票8－1データ'!W3</f>
        <v>3243</v>
      </c>
      <c r="AE6" s="20">
        <f>'[1]帳票8－1データ'!X3</f>
        <v>5781</v>
      </c>
      <c r="AF6" s="21">
        <f>'[1]帳票8－1データ'!Y3</f>
        <v>39592</v>
      </c>
    </row>
    <row r="7" spans="2:32" x14ac:dyDescent="0.15">
      <c r="B7" s="67"/>
      <c r="C7" s="17" t="s">
        <v>31</v>
      </c>
      <c r="D7" s="18">
        <f>'[1]帳票8－1データ'!A4</f>
        <v>231</v>
      </c>
      <c r="E7" s="19">
        <f>'[1]帳票8－1データ'!B4</f>
        <v>41</v>
      </c>
      <c r="F7" s="19">
        <f>'[1]帳票8－1データ'!C4</f>
        <v>0</v>
      </c>
      <c r="G7" s="19">
        <f>'[1]帳票8－1データ'!D4</f>
        <v>2361</v>
      </c>
      <c r="H7" s="19">
        <f>'[1]帳票8－1データ'!E4</f>
        <v>0</v>
      </c>
      <c r="I7" s="19">
        <f>'[1]帳票8－1データ'!F4</f>
        <v>1457</v>
      </c>
      <c r="J7" s="19">
        <f>'[1]帳票8－1データ'!G4</f>
        <v>179</v>
      </c>
      <c r="K7" s="19">
        <f>'[1]帳票8－1データ'!H4</f>
        <v>86</v>
      </c>
      <c r="L7" s="19">
        <f>'[1]帳票8－1データ'!I4</f>
        <v>9</v>
      </c>
      <c r="M7" s="19">
        <f>'[1]帳票8－1データ'!J4</f>
        <v>138</v>
      </c>
      <c r="N7" s="19">
        <f>'[1]帳票8－1データ'!K4</f>
        <v>908</v>
      </c>
      <c r="O7" s="19">
        <f>'[1]帳票8－1データ'!L4</f>
        <v>50</v>
      </c>
      <c r="P7" s="19">
        <v>2</v>
      </c>
      <c r="Q7" s="19">
        <f>'[1]帳票8－1データ'!N4</f>
        <v>0</v>
      </c>
      <c r="R7" s="20">
        <f>'[1]帳票8－1データ'!O4</f>
        <v>5462</v>
      </c>
      <c r="S7" s="10"/>
      <c r="T7" s="10"/>
      <c r="U7" s="67"/>
      <c r="V7" s="17" t="s">
        <v>31</v>
      </c>
      <c r="W7" s="18" t="s">
        <v>66</v>
      </c>
      <c r="X7" s="19" t="s">
        <v>66</v>
      </c>
      <c r="Y7" s="19" t="s">
        <v>66</v>
      </c>
      <c r="Z7" s="19" t="s">
        <v>66</v>
      </c>
      <c r="AA7" s="19" t="s">
        <v>66</v>
      </c>
      <c r="AB7" s="19">
        <f>'[1]帳票8－1データ'!U4</f>
        <v>99</v>
      </c>
      <c r="AC7" s="19">
        <f>'[1]帳票8－1データ'!V4</f>
        <v>47</v>
      </c>
      <c r="AD7" s="19">
        <f>'[1]帳票8－1データ'!W4</f>
        <v>98</v>
      </c>
      <c r="AE7" s="20">
        <f>'[1]帳票8－1データ'!X4</f>
        <v>244</v>
      </c>
      <c r="AF7" s="21">
        <f>'[1]帳票8－1データ'!Y4</f>
        <v>5706</v>
      </c>
    </row>
    <row r="8" spans="2:32" x14ac:dyDescent="0.15">
      <c r="B8" s="67"/>
      <c r="C8" s="17" t="s">
        <v>32</v>
      </c>
      <c r="D8" s="18">
        <f>'[1]帳票8－1データ'!A5</f>
        <v>32</v>
      </c>
      <c r="E8" s="19">
        <f>'[1]帳票8－1データ'!B5</f>
        <v>3</v>
      </c>
      <c r="F8" s="19">
        <f>'[1]帳票8－1データ'!C5</f>
        <v>2</v>
      </c>
      <c r="G8" s="19">
        <f>'[1]帳票8－1データ'!D5</f>
        <v>905</v>
      </c>
      <c r="H8" s="19">
        <f>'[1]帳票8－1データ'!E5</f>
        <v>0</v>
      </c>
      <c r="I8" s="19">
        <f>'[1]帳票8－1データ'!F5</f>
        <v>611</v>
      </c>
      <c r="J8" s="19">
        <f>'[1]帳票8－1データ'!G5</f>
        <v>239</v>
      </c>
      <c r="K8" s="19">
        <f>'[1]帳票8－1データ'!H5</f>
        <v>35</v>
      </c>
      <c r="L8" s="19">
        <f>'[1]帳票8－1データ'!I5</f>
        <v>16</v>
      </c>
      <c r="M8" s="19">
        <f>'[1]帳票8－1データ'!J5</f>
        <v>241</v>
      </c>
      <c r="N8" s="19">
        <f>'[1]帳票8－1データ'!K5</f>
        <v>18</v>
      </c>
      <c r="O8" s="19">
        <f>'[1]帳票8－1データ'!L5</f>
        <v>1</v>
      </c>
      <c r="P8" s="19">
        <v>0</v>
      </c>
      <c r="Q8" s="19">
        <f>'[1]帳票8－1データ'!N5</f>
        <v>0</v>
      </c>
      <c r="R8" s="20">
        <f>'[1]帳票8－1データ'!O5</f>
        <v>2103</v>
      </c>
      <c r="S8" s="10"/>
      <c r="T8" s="10"/>
      <c r="U8" s="67"/>
      <c r="V8" s="17" t="s">
        <v>32</v>
      </c>
      <c r="W8" s="18" t="s">
        <v>66</v>
      </c>
      <c r="X8" s="19" t="s">
        <v>66</v>
      </c>
      <c r="Y8" s="19" t="s">
        <v>66</v>
      </c>
      <c r="Z8" s="19" t="s">
        <v>66</v>
      </c>
      <c r="AA8" s="19" t="s">
        <v>66</v>
      </c>
      <c r="AB8" s="19">
        <f>'[1]帳票8－1データ'!U5</f>
        <v>15</v>
      </c>
      <c r="AC8" s="19">
        <f>'[1]帳票8－1データ'!V5</f>
        <v>366</v>
      </c>
      <c r="AD8" s="19">
        <f>'[1]帳票8－1データ'!W5</f>
        <v>136</v>
      </c>
      <c r="AE8" s="20">
        <f>'[1]帳票8－1データ'!X5</f>
        <v>517</v>
      </c>
      <c r="AF8" s="21">
        <f>'[1]帳票8－1データ'!Y5</f>
        <v>2620</v>
      </c>
    </row>
    <row r="9" spans="2:32" x14ac:dyDescent="0.15">
      <c r="B9" s="67"/>
      <c r="C9" s="17" t="s">
        <v>33</v>
      </c>
      <c r="D9" s="18">
        <f>'[1]帳票8－1データ'!A6</f>
        <v>2379</v>
      </c>
      <c r="E9" s="19">
        <f>'[1]帳票8－1データ'!B6</f>
        <v>14</v>
      </c>
      <c r="F9" s="19">
        <f>'[1]帳票8－1データ'!C6</f>
        <v>2</v>
      </c>
      <c r="G9" s="19">
        <f>'[1]帳票8－1データ'!D6</f>
        <v>2395</v>
      </c>
      <c r="H9" s="19">
        <f>'[1]帳票8－1データ'!E6</f>
        <v>0</v>
      </c>
      <c r="I9" s="19">
        <f>'[1]帳票8－1データ'!F6</f>
        <v>424</v>
      </c>
      <c r="J9" s="19">
        <f>'[1]帳票8－1データ'!G6</f>
        <v>49</v>
      </c>
      <c r="K9" s="19">
        <f>'[1]帳票8－1データ'!H6</f>
        <v>12</v>
      </c>
      <c r="L9" s="19">
        <f>'[1]帳票8－1データ'!I6</f>
        <v>3</v>
      </c>
      <c r="M9" s="19">
        <f>'[1]帳票8－1データ'!J6</f>
        <v>52</v>
      </c>
      <c r="N9" s="19">
        <f>'[1]帳票8－1データ'!K6</f>
        <v>205</v>
      </c>
      <c r="O9" s="19">
        <f>'[1]帳票8－1データ'!L6</f>
        <v>3</v>
      </c>
      <c r="P9" s="19">
        <v>0</v>
      </c>
      <c r="Q9" s="19">
        <f>'[1]帳票8－1データ'!N6</f>
        <v>0</v>
      </c>
      <c r="R9" s="20">
        <f>'[1]帳票8－1データ'!O6</f>
        <v>5538</v>
      </c>
      <c r="S9" s="10"/>
      <c r="T9" s="10"/>
      <c r="U9" s="67"/>
      <c r="V9" s="17" t="s">
        <v>33</v>
      </c>
      <c r="W9" s="18" t="s">
        <v>66</v>
      </c>
      <c r="X9" s="19" t="s">
        <v>66</v>
      </c>
      <c r="Y9" s="19" t="s">
        <v>66</v>
      </c>
      <c r="Z9" s="19" t="s">
        <v>66</v>
      </c>
      <c r="AA9" s="19" t="s">
        <v>66</v>
      </c>
      <c r="AB9" s="19">
        <f>'[1]帳票8－1データ'!U6</f>
        <v>3</v>
      </c>
      <c r="AC9" s="19">
        <f>'[1]帳票8－1データ'!V6</f>
        <v>31</v>
      </c>
      <c r="AD9" s="19">
        <f>'[1]帳票8－1データ'!W6</f>
        <v>19</v>
      </c>
      <c r="AE9" s="20">
        <f>'[1]帳票8－1データ'!X6</f>
        <v>53</v>
      </c>
      <c r="AF9" s="21">
        <f>'[1]帳票8－1データ'!Y6</f>
        <v>5591</v>
      </c>
    </row>
    <row r="10" spans="2:32" x14ac:dyDescent="0.15">
      <c r="B10" s="67"/>
      <c r="C10" s="17" t="s">
        <v>34</v>
      </c>
      <c r="D10" s="18">
        <f>'[1]帳票8－1データ'!A7</f>
        <v>188</v>
      </c>
      <c r="E10" s="19">
        <f>'[1]帳票8－1データ'!B7</f>
        <v>10</v>
      </c>
      <c r="F10" s="19">
        <f>'[1]帳票8－1データ'!C7</f>
        <v>345</v>
      </c>
      <c r="G10" s="19">
        <f>'[1]帳票8－1データ'!D7</f>
        <v>807</v>
      </c>
      <c r="H10" s="19">
        <f>'[1]帳票8－1データ'!E7</f>
        <v>0</v>
      </c>
      <c r="I10" s="19">
        <f>'[1]帳票8－1データ'!F7</f>
        <v>1508</v>
      </c>
      <c r="J10" s="19">
        <f>'[1]帳票8－1データ'!G7</f>
        <v>229</v>
      </c>
      <c r="K10" s="19">
        <f>'[1]帳票8－1データ'!H7</f>
        <v>22</v>
      </c>
      <c r="L10" s="19">
        <f>'[1]帳票8－1データ'!I7</f>
        <v>15</v>
      </c>
      <c r="M10" s="19">
        <f>'[1]帳票8－1データ'!J7</f>
        <v>1624</v>
      </c>
      <c r="N10" s="19">
        <f>'[1]帳票8－1データ'!K7</f>
        <v>84</v>
      </c>
      <c r="O10" s="19">
        <f>'[1]帳票8－1データ'!L7</f>
        <v>6</v>
      </c>
      <c r="P10" s="19">
        <v>62</v>
      </c>
      <c r="Q10" s="19">
        <f>'[1]帳票8－1データ'!N7</f>
        <v>1</v>
      </c>
      <c r="R10" s="20">
        <f>'[1]帳票8－1データ'!O7</f>
        <v>4901</v>
      </c>
      <c r="S10" s="10"/>
      <c r="T10" s="10"/>
      <c r="U10" s="67"/>
      <c r="V10" s="17" t="s">
        <v>34</v>
      </c>
      <c r="W10" s="18" t="s">
        <v>66</v>
      </c>
      <c r="X10" s="19" t="s">
        <v>66</v>
      </c>
      <c r="Y10" s="19" t="s">
        <v>66</v>
      </c>
      <c r="Z10" s="19" t="s">
        <v>66</v>
      </c>
      <c r="AA10" s="19" t="s">
        <v>66</v>
      </c>
      <c r="AB10" s="19">
        <f>'[1]帳票8－1データ'!U7</f>
        <v>16</v>
      </c>
      <c r="AC10" s="19">
        <f>'[1]帳票8－1データ'!V7</f>
        <v>75</v>
      </c>
      <c r="AD10" s="19">
        <f>'[1]帳票8－1データ'!W7</f>
        <v>41</v>
      </c>
      <c r="AE10" s="20">
        <f>'[1]帳票8－1データ'!X7</f>
        <v>132</v>
      </c>
      <c r="AF10" s="21">
        <f>'[1]帳票8－1データ'!Y7</f>
        <v>5033</v>
      </c>
    </row>
    <row r="11" spans="2:32" x14ac:dyDescent="0.15">
      <c r="B11" s="67"/>
      <c r="C11" s="17" t="s">
        <v>35</v>
      </c>
      <c r="D11" s="18">
        <f>'[1]帳票8－1データ'!A8</f>
        <v>1090</v>
      </c>
      <c r="E11" s="19">
        <f>'[1]帳票8－1データ'!B8</f>
        <v>2</v>
      </c>
      <c r="F11" s="19">
        <f>'[1]帳票8－1データ'!C8</f>
        <v>11430</v>
      </c>
      <c r="G11" s="19">
        <f>'[1]帳票8－1データ'!D8</f>
        <v>3796</v>
      </c>
      <c r="H11" s="19">
        <f>'[1]帳票8－1データ'!E8</f>
        <v>0</v>
      </c>
      <c r="I11" s="19">
        <f>'[1]帳票8－1データ'!F8</f>
        <v>54</v>
      </c>
      <c r="J11" s="19">
        <f>'[1]帳票8－1データ'!G8</f>
        <v>3</v>
      </c>
      <c r="K11" s="19">
        <f>'[1]帳票8－1データ'!H8</f>
        <v>2</v>
      </c>
      <c r="L11" s="19">
        <f>'[1]帳票8－1データ'!I8</f>
        <v>0</v>
      </c>
      <c r="M11" s="19">
        <f>'[1]帳票8－1データ'!J8</f>
        <v>358</v>
      </c>
      <c r="N11" s="19">
        <f>'[1]帳票8－1データ'!K8</f>
        <v>13</v>
      </c>
      <c r="O11" s="19">
        <f>'[1]帳票8－1データ'!L8</f>
        <v>0</v>
      </c>
      <c r="P11" s="19">
        <v>7370</v>
      </c>
      <c r="Q11" s="19">
        <f>'[1]帳票8－1データ'!N8</f>
        <v>5</v>
      </c>
      <c r="R11" s="20">
        <f>'[1]帳票8－1データ'!O8</f>
        <v>24123</v>
      </c>
      <c r="S11" s="10"/>
      <c r="T11" s="10"/>
      <c r="U11" s="67"/>
      <c r="V11" s="17" t="s">
        <v>35</v>
      </c>
      <c r="W11" s="18" t="s">
        <v>66</v>
      </c>
      <c r="X11" s="19" t="s">
        <v>66</v>
      </c>
      <c r="Y11" s="19" t="s">
        <v>66</v>
      </c>
      <c r="Z11" s="19" t="s">
        <v>66</v>
      </c>
      <c r="AA11" s="19" t="s">
        <v>66</v>
      </c>
      <c r="AB11" s="19" t="s">
        <v>66</v>
      </c>
      <c r="AC11" s="19">
        <f>'[1]帳票8－1データ'!V8</f>
        <v>236</v>
      </c>
      <c r="AD11" s="19">
        <f>'[1]帳票8－1データ'!W8</f>
        <v>200</v>
      </c>
      <c r="AE11" s="20">
        <f>'[1]帳票8－1データ'!X8</f>
        <v>436</v>
      </c>
      <c r="AF11" s="21">
        <f>'[1]帳票8－1データ'!Y8</f>
        <v>24559</v>
      </c>
    </row>
    <row r="12" spans="2:32" x14ac:dyDescent="0.15">
      <c r="B12" s="67"/>
      <c r="C12" s="17" t="s">
        <v>36</v>
      </c>
      <c r="D12" s="18">
        <f>'[1]帳票8－1データ'!A9</f>
        <v>628</v>
      </c>
      <c r="E12" s="19">
        <f>'[1]帳票8－1データ'!B9</f>
        <v>76</v>
      </c>
      <c r="F12" s="19">
        <f>'[1]帳票8－1データ'!C9</f>
        <v>38</v>
      </c>
      <c r="G12" s="19">
        <f>'[1]帳票8－1データ'!D9</f>
        <v>1577</v>
      </c>
      <c r="H12" s="19">
        <f>'[1]帳票8－1データ'!E9</f>
        <v>0</v>
      </c>
      <c r="I12" s="19">
        <f>'[1]帳票8－1データ'!F9</f>
        <v>2799</v>
      </c>
      <c r="J12" s="19">
        <f>'[1]帳票8－1データ'!G9</f>
        <v>487</v>
      </c>
      <c r="K12" s="19">
        <f>'[1]帳票8－1データ'!H9</f>
        <v>10</v>
      </c>
      <c r="L12" s="19">
        <f>'[1]帳票8－1データ'!I9</f>
        <v>77</v>
      </c>
      <c r="M12" s="19">
        <f>'[1]帳票8－1データ'!J9</f>
        <v>704</v>
      </c>
      <c r="N12" s="19">
        <f>'[1]帳票8－1データ'!K9</f>
        <v>117</v>
      </c>
      <c r="O12" s="19">
        <f>'[1]帳票8－1データ'!L9</f>
        <v>9</v>
      </c>
      <c r="P12" s="19">
        <v>6</v>
      </c>
      <c r="Q12" s="19">
        <f>'[1]帳票8－1データ'!N9</f>
        <v>0</v>
      </c>
      <c r="R12" s="20">
        <f>'[1]帳票8－1データ'!O9</f>
        <v>6528</v>
      </c>
      <c r="S12" s="10"/>
      <c r="T12" s="10"/>
      <c r="U12" s="67"/>
      <c r="V12" s="17" t="s">
        <v>36</v>
      </c>
      <c r="W12" s="18" t="s">
        <v>66</v>
      </c>
      <c r="X12" s="19" t="s">
        <v>66</v>
      </c>
      <c r="Y12" s="19" t="s">
        <v>66</v>
      </c>
      <c r="Z12" s="19" t="s">
        <v>66</v>
      </c>
      <c r="AA12" s="19" t="s">
        <v>66</v>
      </c>
      <c r="AB12" s="19">
        <f>'[1]帳票8－1データ'!U9</f>
        <v>3</v>
      </c>
      <c r="AC12" s="19">
        <f>'[1]帳票8－1データ'!V9</f>
        <v>89</v>
      </c>
      <c r="AD12" s="19">
        <f>'[1]帳票8－1データ'!W9</f>
        <v>78</v>
      </c>
      <c r="AE12" s="20">
        <f>'[1]帳票8－1データ'!X9</f>
        <v>170</v>
      </c>
      <c r="AF12" s="21">
        <f>'[1]帳票8－1データ'!Y9</f>
        <v>6698</v>
      </c>
    </row>
    <row r="13" spans="2:32" ht="14.25" thickBot="1" x14ac:dyDescent="0.2">
      <c r="B13" s="68"/>
      <c r="C13" s="4" t="s">
        <v>18</v>
      </c>
      <c r="D13" s="22">
        <f>'[1]帳票8－1データ'!A10</f>
        <v>5087</v>
      </c>
      <c r="E13" s="23">
        <f>'[1]帳票8－1データ'!B10</f>
        <v>205</v>
      </c>
      <c r="F13" s="23">
        <f>'[1]帳票8－1データ'!C10</f>
        <v>11822</v>
      </c>
      <c r="G13" s="23">
        <f>'[1]帳票8－1データ'!D10</f>
        <v>46808</v>
      </c>
      <c r="H13" s="23">
        <f>'[1]帳票8－1データ'!E10</f>
        <v>0</v>
      </c>
      <c r="I13" s="23">
        <f>'[1]帳票8－1データ'!F10</f>
        <v>12921</v>
      </c>
      <c r="J13" s="23">
        <f>'[1]帳票8－1データ'!G10</f>
        <v>2387</v>
      </c>
      <c r="K13" s="23">
        <f>'[1]帳票8－1データ'!H10</f>
        <v>267</v>
      </c>
      <c r="L13" s="23">
        <f>'[1]帳票8－1データ'!I10</f>
        <v>325</v>
      </c>
      <c r="M13" s="23">
        <f>'[1]帳票8－1データ'!J10</f>
        <v>5224</v>
      </c>
      <c r="N13" s="23">
        <f>'[1]帳票8－1データ'!K10</f>
        <v>2569</v>
      </c>
      <c r="O13" s="23">
        <f>'[1]帳票8－1データ'!L10</f>
        <v>165</v>
      </c>
      <c r="P13" s="23">
        <f>'[1]帳票8－1データ'!M10</f>
        <v>7443</v>
      </c>
      <c r="Q13" s="23">
        <f>'[1]帳票8－1データ'!N10</f>
        <v>130</v>
      </c>
      <c r="R13" s="24">
        <f>'[1]帳票8－1データ'!O10</f>
        <v>95353</v>
      </c>
      <c r="S13" s="10"/>
      <c r="T13" s="10"/>
      <c r="U13" s="68"/>
      <c r="V13" s="4" t="s">
        <v>18</v>
      </c>
      <c r="W13" s="22" t="s">
        <v>66</v>
      </c>
      <c r="X13" s="23" t="s">
        <v>66</v>
      </c>
      <c r="Y13" s="23" t="s">
        <v>66</v>
      </c>
      <c r="Z13" s="23" t="s">
        <v>66</v>
      </c>
      <c r="AA13" s="23" t="s">
        <v>66</v>
      </c>
      <c r="AB13" s="23">
        <f>'[1]帳票8－1データ'!U10</f>
        <v>506</v>
      </c>
      <c r="AC13" s="23">
        <f>'[1]帳票8－1データ'!V10</f>
        <v>3076</v>
      </c>
      <c r="AD13" s="23">
        <f>'[1]帳票8－1データ'!W10</f>
        <v>3864</v>
      </c>
      <c r="AE13" s="24">
        <f>'[1]帳票8－1データ'!X10</f>
        <v>7446</v>
      </c>
      <c r="AF13" s="25">
        <f>'[1]帳票8－1データ'!Y10</f>
        <v>102799</v>
      </c>
    </row>
    <row r="14" spans="2:32" x14ac:dyDescent="0.15">
      <c r="B14" s="66" t="s">
        <v>37</v>
      </c>
      <c r="C14" s="12" t="s">
        <v>38</v>
      </c>
      <c r="D14" s="13">
        <f>'[1]帳票8－1データ'!A11</f>
        <v>99</v>
      </c>
      <c r="E14" s="14">
        <f>'[1]帳票8－1データ'!B11</f>
        <v>5424</v>
      </c>
      <c r="F14" s="14">
        <f>'[1]帳票8－1データ'!C11</f>
        <v>92</v>
      </c>
      <c r="G14" s="14">
        <f>'[1]帳票8－1データ'!D11</f>
        <v>1154</v>
      </c>
      <c r="H14" s="14">
        <f>'[1]帳票8－1データ'!E11</f>
        <v>3</v>
      </c>
      <c r="I14" s="14">
        <f>'[1]帳票8－1データ'!F11</f>
        <v>46</v>
      </c>
      <c r="J14" s="14">
        <f>'[1]帳票8－1データ'!G11</f>
        <v>5</v>
      </c>
      <c r="K14" s="14">
        <f>'[1]帳票8－1データ'!H11</f>
        <v>47</v>
      </c>
      <c r="L14" s="14">
        <f>'[1]帳票8－1データ'!I11</f>
        <v>0</v>
      </c>
      <c r="M14" s="14">
        <f>'[1]帳票8－1データ'!J11</f>
        <v>7</v>
      </c>
      <c r="N14" s="14">
        <f>'[1]帳票8－1データ'!K11</f>
        <v>27</v>
      </c>
      <c r="O14" s="14">
        <f>'[1]帳票8－1データ'!L11</f>
        <v>34</v>
      </c>
      <c r="P14" s="14">
        <v>0</v>
      </c>
      <c r="Q14" s="14">
        <f>'[1]帳票8－1データ'!N11</f>
        <v>0</v>
      </c>
      <c r="R14" s="15">
        <f>'[1]帳票8－1データ'!O11</f>
        <v>6938</v>
      </c>
      <c r="S14" s="10"/>
      <c r="T14" s="10"/>
      <c r="U14" s="66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f>'[1]帳票8－1データ'!U11</f>
        <v>68</v>
      </c>
      <c r="AC14" s="14">
        <f>'[1]帳票8－1データ'!V11</f>
        <v>519</v>
      </c>
      <c r="AD14" s="14">
        <f>'[1]帳票8－1データ'!W11</f>
        <v>355</v>
      </c>
      <c r="AE14" s="15">
        <f>'[1]帳票8－1データ'!X11</f>
        <v>942</v>
      </c>
      <c r="AF14" s="16">
        <f>'[1]帳票8－1データ'!Y11</f>
        <v>7880</v>
      </c>
    </row>
    <row r="15" spans="2:32" x14ac:dyDescent="0.15">
      <c r="B15" s="69"/>
      <c r="C15" s="17" t="s">
        <v>39</v>
      </c>
      <c r="D15" s="18">
        <f>'[1]帳票8－1データ'!A12</f>
        <v>2035</v>
      </c>
      <c r="E15" s="19">
        <f>'[1]帳票8－1データ'!B12</f>
        <v>583</v>
      </c>
      <c r="F15" s="19">
        <f>'[1]帳票8－1データ'!C12</f>
        <v>137</v>
      </c>
      <c r="G15" s="19">
        <f>'[1]帳票8－1データ'!D12</f>
        <v>1504</v>
      </c>
      <c r="H15" s="19">
        <f>'[1]帳票8－1データ'!E12</f>
        <v>4</v>
      </c>
      <c r="I15" s="19">
        <f>'[1]帳票8－1データ'!F12</f>
        <v>32</v>
      </c>
      <c r="J15" s="19">
        <f>'[1]帳票8－1データ'!G12</f>
        <v>3</v>
      </c>
      <c r="K15" s="19">
        <f>'[1]帳票8－1データ'!H12</f>
        <v>23</v>
      </c>
      <c r="L15" s="19">
        <f>'[1]帳票8－1データ'!I12</f>
        <v>0</v>
      </c>
      <c r="M15" s="19">
        <f>'[1]帳票8－1データ'!J12</f>
        <v>2</v>
      </c>
      <c r="N15" s="19">
        <f>'[1]帳票8－1データ'!K12</f>
        <v>8</v>
      </c>
      <c r="O15" s="19">
        <f>'[1]帳票8－1データ'!L12</f>
        <v>5</v>
      </c>
      <c r="P15" s="19">
        <v>0</v>
      </c>
      <c r="Q15" s="19">
        <f>'[1]帳票8－1データ'!N12</f>
        <v>0</v>
      </c>
      <c r="R15" s="20">
        <f>'[1]帳票8－1データ'!O12</f>
        <v>4336</v>
      </c>
      <c r="S15" s="10"/>
      <c r="T15" s="10"/>
      <c r="U15" s="69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f>'[1]帳票8－1データ'!U12</f>
        <v>10</v>
      </c>
      <c r="AC15" s="19">
        <f>'[1]帳票8－1データ'!V12</f>
        <v>88</v>
      </c>
      <c r="AD15" s="19">
        <f>'[1]帳票8－1データ'!W12</f>
        <v>52</v>
      </c>
      <c r="AE15" s="20">
        <f>'[1]帳票8－1データ'!X12</f>
        <v>150</v>
      </c>
      <c r="AF15" s="21">
        <f>'[1]帳票8－1データ'!Y12</f>
        <v>4486</v>
      </c>
    </row>
    <row r="16" spans="2:32" x14ac:dyDescent="0.15">
      <c r="B16" s="69"/>
      <c r="C16" s="17" t="s">
        <v>40</v>
      </c>
      <c r="D16" s="18">
        <f>'[1]帳票8－1データ'!A13</f>
        <v>992</v>
      </c>
      <c r="E16" s="19">
        <f>'[1]帳票8－1データ'!B13</f>
        <v>101</v>
      </c>
      <c r="F16" s="19">
        <f>'[1]帳票8－1データ'!C13</f>
        <v>1</v>
      </c>
      <c r="G16" s="19">
        <f>'[1]帳票8－1データ'!D13</f>
        <v>1542</v>
      </c>
      <c r="H16" s="19">
        <f>'[1]帳票8－1データ'!E13</f>
        <v>0</v>
      </c>
      <c r="I16" s="19">
        <f>'[1]帳票8－1データ'!F13</f>
        <v>28</v>
      </c>
      <c r="J16" s="19">
        <f>'[1]帳票8－1データ'!G13</f>
        <v>7</v>
      </c>
      <c r="K16" s="19">
        <f>'[1]帳票8－1データ'!H13</f>
        <v>27</v>
      </c>
      <c r="L16" s="19">
        <f>'[1]帳票8－1データ'!I13</f>
        <v>0</v>
      </c>
      <c r="M16" s="19">
        <f>'[1]帳票8－1データ'!J13</f>
        <v>2</v>
      </c>
      <c r="N16" s="19">
        <f>'[1]帳票8－1データ'!K13</f>
        <v>8</v>
      </c>
      <c r="O16" s="19">
        <f>'[1]帳票8－1データ'!L13</f>
        <v>16</v>
      </c>
      <c r="P16" s="19">
        <v>0</v>
      </c>
      <c r="Q16" s="19">
        <f>'[1]帳票8－1データ'!N13</f>
        <v>0</v>
      </c>
      <c r="R16" s="20">
        <f>'[1]帳票8－1データ'!O13</f>
        <v>2724</v>
      </c>
      <c r="S16" s="10"/>
      <c r="T16" s="10"/>
      <c r="U16" s="69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f>'[1]帳票8－1データ'!U13</f>
        <v>15</v>
      </c>
      <c r="AC16" s="19">
        <f>'[1]帳票8－1データ'!V13</f>
        <v>987</v>
      </c>
      <c r="AD16" s="19">
        <f>'[1]帳票8－1データ'!W13</f>
        <v>31</v>
      </c>
      <c r="AE16" s="20">
        <f>'[1]帳票8－1データ'!X13</f>
        <v>1033</v>
      </c>
      <c r="AF16" s="21">
        <f>'[1]帳票8－1データ'!Y13</f>
        <v>3757</v>
      </c>
    </row>
    <row r="17" spans="2:32" x14ac:dyDescent="0.15">
      <c r="B17" s="69"/>
      <c r="C17" s="17" t="s">
        <v>41</v>
      </c>
      <c r="D17" s="18">
        <f>'[1]帳票8－1データ'!A14</f>
        <v>87</v>
      </c>
      <c r="E17" s="19">
        <f>'[1]帳票8－1データ'!B14</f>
        <v>0</v>
      </c>
      <c r="F17" s="19">
        <f>'[1]帳票8－1データ'!C14</f>
        <v>2</v>
      </c>
      <c r="G17" s="19">
        <f>'[1]帳票8－1データ'!D14</f>
        <v>873</v>
      </c>
      <c r="H17" s="19">
        <f>'[1]帳票8－1データ'!E14</f>
        <v>0</v>
      </c>
      <c r="I17" s="19">
        <f>'[1]帳票8－1データ'!F14</f>
        <v>81</v>
      </c>
      <c r="J17" s="19">
        <f>'[1]帳票8－1データ'!G14</f>
        <v>21</v>
      </c>
      <c r="K17" s="19">
        <f>'[1]帳票8－1データ'!H14</f>
        <v>17</v>
      </c>
      <c r="L17" s="19">
        <f>'[1]帳票8－1データ'!I14</f>
        <v>1</v>
      </c>
      <c r="M17" s="19">
        <f>'[1]帳票8－1データ'!J14</f>
        <v>83</v>
      </c>
      <c r="N17" s="19">
        <f>'[1]帳票8－1データ'!K14</f>
        <v>15</v>
      </c>
      <c r="O17" s="19">
        <f>'[1]帳票8－1データ'!L14</f>
        <v>13</v>
      </c>
      <c r="P17" s="19">
        <v>0</v>
      </c>
      <c r="Q17" s="19">
        <f>'[1]帳票8－1データ'!N14</f>
        <v>1</v>
      </c>
      <c r="R17" s="20">
        <f>'[1]帳票8－1データ'!O14</f>
        <v>1194</v>
      </c>
      <c r="S17" s="10"/>
      <c r="T17" s="10"/>
      <c r="U17" s="69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f>'[1]帳票8－1データ'!U14</f>
        <v>37</v>
      </c>
      <c r="AC17" s="19">
        <f>'[1]帳票8－1データ'!V14</f>
        <v>276</v>
      </c>
      <c r="AD17" s="19">
        <f>'[1]帳票8－1データ'!W14</f>
        <v>39</v>
      </c>
      <c r="AE17" s="20">
        <f>'[1]帳票8－1データ'!X14</f>
        <v>352</v>
      </c>
      <c r="AF17" s="21">
        <f>'[1]帳票8－1データ'!Y14</f>
        <v>1546</v>
      </c>
    </row>
    <row r="18" spans="2:32" x14ac:dyDescent="0.15">
      <c r="B18" s="69"/>
      <c r="C18" s="17" t="s">
        <v>42</v>
      </c>
      <c r="D18" s="18">
        <f>'[1]帳票8－1データ'!A15</f>
        <v>100</v>
      </c>
      <c r="E18" s="19">
        <f>'[1]帳票8－1データ'!B15</f>
        <v>116</v>
      </c>
      <c r="F18" s="19">
        <f>'[1]帳票8－1データ'!C15</f>
        <v>0</v>
      </c>
      <c r="G18" s="19">
        <f>'[1]帳票8－1データ'!D15</f>
        <v>818</v>
      </c>
      <c r="H18" s="19">
        <f>'[1]帳票8－1データ'!E15</f>
        <v>0</v>
      </c>
      <c r="I18" s="19">
        <f>'[1]帳票8－1データ'!F15</f>
        <v>35</v>
      </c>
      <c r="J18" s="19">
        <f>'[1]帳票8－1データ'!G15</f>
        <v>11</v>
      </c>
      <c r="K18" s="19">
        <f>'[1]帳票8－1データ'!H15</f>
        <v>32</v>
      </c>
      <c r="L18" s="19">
        <f>'[1]帳票8－1データ'!I15</f>
        <v>0</v>
      </c>
      <c r="M18" s="19">
        <f>'[1]帳票8－1データ'!J15</f>
        <v>3</v>
      </c>
      <c r="N18" s="19">
        <f>'[1]帳票8－1データ'!K15</f>
        <v>17</v>
      </c>
      <c r="O18" s="19">
        <f>'[1]帳票8－1データ'!L15</f>
        <v>9</v>
      </c>
      <c r="P18" s="19">
        <v>0</v>
      </c>
      <c r="Q18" s="19">
        <f>'[1]帳票8－1データ'!N15</f>
        <v>0</v>
      </c>
      <c r="R18" s="20">
        <f>'[1]帳票8－1データ'!O15</f>
        <v>1141</v>
      </c>
      <c r="S18" s="10"/>
      <c r="T18" s="10"/>
      <c r="U18" s="69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f>'[1]帳票8－1データ'!U15</f>
        <v>28</v>
      </c>
      <c r="AC18" s="19">
        <f>'[1]帳票8－1データ'!V15</f>
        <v>63</v>
      </c>
      <c r="AD18" s="19">
        <f>'[1]帳票8－1データ'!W15</f>
        <v>29</v>
      </c>
      <c r="AE18" s="20">
        <f>'[1]帳票8－1データ'!X15</f>
        <v>120</v>
      </c>
      <c r="AF18" s="21">
        <f>'[1]帳票8－1データ'!Y15</f>
        <v>1261</v>
      </c>
    </row>
    <row r="19" spans="2:32" x14ac:dyDescent="0.15">
      <c r="B19" s="69"/>
      <c r="C19" s="17" t="s">
        <v>43</v>
      </c>
      <c r="D19" s="18">
        <f>'[1]帳票8－1データ'!A16</f>
        <v>323</v>
      </c>
      <c r="E19" s="19">
        <f>'[1]帳票8－1データ'!B16</f>
        <v>901</v>
      </c>
      <c r="F19" s="19">
        <f>'[1]帳票8－1データ'!C16</f>
        <v>3</v>
      </c>
      <c r="G19" s="19">
        <f>'[1]帳票8－1データ'!D16</f>
        <v>1812</v>
      </c>
      <c r="H19" s="19">
        <f>'[1]帳票8－1データ'!E16</f>
        <v>3</v>
      </c>
      <c r="I19" s="19">
        <f>'[1]帳票8－1データ'!F16</f>
        <v>54</v>
      </c>
      <c r="J19" s="19">
        <f>'[1]帳票8－1データ'!G16</f>
        <v>2</v>
      </c>
      <c r="K19" s="19">
        <f>'[1]帳票8－1データ'!H16</f>
        <v>7</v>
      </c>
      <c r="L19" s="19">
        <f>'[1]帳票8－1データ'!I16</f>
        <v>1</v>
      </c>
      <c r="M19" s="19">
        <f>'[1]帳票8－1データ'!J16</f>
        <v>9</v>
      </c>
      <c r="N19" s="19">
        <f>'[1]帳票8－1データ'!K16</f>
        <v>19</v>
      </c>
      <c r="O19" s="19">
        <f>'[1]帳票8－1データ'!L16</f>
        <v>2</v>
      </c>
      <c r="P19" s="19">
        <v>0</v>
      </c>
      <c r="Q19" s="19">
        <f>'[1]帳票8－1データ'!N16</f>
        <v>0</v>
      </c>
      <c r="R19" s="20">
        <f>'[1]帳票8－1データ'!O16</f>
        <v>3136</v>
      </c>
      <c r="S19" s="10"/>
      <c r="T19" s="10"/>
      <c r="U19" s="69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f>'[1]帳票8－1データ'!U16</f>
        <v>0</v>
      </c>
      <c r="AC19" s="19">
        <f>'[1]帳票8－1データ'!V16</f>
        <v>362</v>
      </c>
      <c r="AD19" s="19">
        <f>'[1]帳票8－1データ'!W16</f>
        <v>185</v>
      </c>
      <c r="AE19" s="20">
        <f>'[1]帳票8－1データ'!X16</f>
        <v>547</v>
      </c>
      <c r="AF19" s="21">
        <f>'[1]帳票8－1データ'!Y16</f>
        <v>3683</v>
      </c>
    </row>
    <row r="20" spans="2:32" x14ac:dyDescent="0.15">
      <c r="B20" s="69"/>
      <c r="C20" s="17" t="s">
        <v>44</v>
      </c>
      <c r="D20" s="18">
        <f>'[1]帳票8－1データ'!A17</f>
        <v>529</v>
      </c>
      <c r="E20" s="19">
        <f>'[1]帳票8－1データ'!B17</f>
        <v>30</v>
      </c>
      <c r="F20" s="19">
        <f>'[1]帳票8－1データ'!C17</f>
        <v>5</v>
      </c>
      <c r="G20" s="19">
        <f>'[1]帳票8－1データ'!D17</f>
        <v>1106</v>
      </c>
      <c r="H20" s="19">
        <f>'[1]帳票8－1データ'!E17</f>
        <v>1</v>
      </c>
      <c r="I20" s="19">
        <f>'[1]帳票8－1データ'!F17</f>
        <v>33</v>
      </c>
      <c r="J20" s="19">
        <f>'[1]帳票8－1データ'!G17</f>
        <v>9</v>
      </c>
      <c r="K20" s="19">
        <f>'[1]帳票8－1データ'!H17</f>
        <v>24</v>
      </c>
      <c r="L20" s="19">
        <f>'[1]帳票8－1データ'!I17</f>
        <v>1</v>
      </c>
      <c r="M20" s="19">
        <f>'[1]帳票8－1データ'!J17</f>
        <v>25</v>
      </c>
      <c r="N20" s="19">
        <f>'[1]帳票8－1データ'!K17</f>
        <v>5</v>
      </c>
      <c r="O20" s="19">
        <f>'[1]帳票8－1データ'!L17</f>
        <v>2</v>
      </c>
      <c r="P20" s="19">
        <v>0</v>
      </c>
      <c r="Q20" s="19">
        <f>'[1]帳票8－1データ'!N17</f>
        <v>0</v>
      </c>
      <c r="R20" s="20">
        <f>'[1]帳票8－1データ'!O17</f>
        <v>1770</v>
      </c>
      <c r="S20" s="10"/>
      <c r="T20" s="10"/>
      <c r="U20" s="69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f>'[1]帳票8－1データ'!U17</f>
        <v>4</v>
      </c>
      <c r="AC20" s="19">
        <f>'[1]帳票8－1データ'!V17</f>
        <v>28</v>
      </c>
      <c r="AD20" s="19">
        <f>'[1]帳票8－1データ'!W17</f>
        <v>14</v>
      </c>
      <c r="AE20" s="20">
        <f>'[1]帳票8－1データ'!X17</f>
        <v>46</v>
      </c>
      <c r="AF20" s="21">
        <f>'[1]帳票8－1データ'!Y17</f>
        <v>1816</v>
      </c>
    </row>
    <row r="21" spans="2:32" ht="14.25" thickBot="1" x14ac:dyDescent="0.2">
      <c r="B21" s="70"/>
      <c r="C21" s="4" t="s">
        <v>18</v>
      </c>
      <c r="D21" s="22">
        <f>'[1]帳票8－1データ'!A18</f>
        <v>4165</v>
      </c>
      <c r="E21" s="23">
        <f>'[1]帳票8－1データ'!B18</f>
        <v>7155</v>
      </c>
      <c r="F21" s="23">
        <f>'[1]帳票8－1データ'!C18</f>
        <v>240</v>
      </c>
      <c r="G21" s="23">
        <f>'[1]帳票8－1データ'!D18</f>
        <v>8809</v>
      </c>
      <c r="H21" s="23">
        <f>'[1]帳票8－1データ'!E18</f>
        <v>11</v>
      </c>
      <c r="I21" s="23">
        <f>'[1]帳票8－1データ'!F18</f>
        <v>309</v>
      </c>
      <c r="J21" s="23">
        <f>'[1]帳票8－1データ'!G18</f>
        <v>58</v>
      </c>
      <c r="K21" s="23">
        <f>'[1]帳票8－1データ'!H18</f>
        <v>177</v>
      </c>
      <c r="L21" s="23">
        <f>'[1]帳票8－1データ'!I18</f>
        <v>3</v>
      </c>
      <c r="M21" s="23">
        <f>'[1]帳票8－1データ'!J18</f>
        <v>131</v>
      </c>
      <c r="N21" s="23">
        <f>'[1]帳票8－1データ'!K18</f>
        <v>99</v>
      </c>
      <c r="O21" s="23">
        <f>'[1]帳票8－1データ'!L18</f>
        <v>81</v>
      </c>
      <c r="P21" s="23">
        <v>0</v>
      </c>
      <c r="Q21" s="23">
        <f>'[1]帳票8－1データ'!N18</f>
        <v>1</v>
      </c>
      <c r="R21" s="24">
        <f>'[1]帳票8－1データ'!O18</f>
        <v>21239</v>
      </c>
      <c r="S21" s="10"/>
      <c r="T21" s="10"/>
      <c r="U21" s="70"/>
      <c r="V21" s="4" t="s">
        <v>18</v>
      </c>
      <c r="W21" s="22" t="s">
        <v>66</v>
      </c>
      <c r="X21" s="23" t="s">
        <v>66</v>
      </c>
      <c r="Y21" s="23" t="s">
        <v>66</v>
      </c>
      <c r="Z21" s="23" t="s">
        <v>66</v>
      </c>
      <c r="AA21" s="23" t="s">
        <v>66</v>
      </c>
      <c r="AB21" s="23">
        <f>'[1]帳票8－1データ'!U18</f>
        <v>162</v>
      </c>
      <c r="AC21" s="23">
        <f>'[1]帳票8－1データ'!V18</f>
        <v>2323</v>
      </c>
      <c r="AD21" s="23">
        <f>'[1]帳票8－1データ'!W18</f>
        <v>705</v>
      </c>
      <c r="AE21" s="24">
        <f>'[1]帳票8－1データ'!X18</f>
        <v>3190</v>
      </c>
      <c r="AF21" s="25">
        <f>'[1]帳票8－1データ'!Y18</f>
        <v>24429</v>
      </c>
    </row>
    <row r="22" spans="2:32" x14ac:dyDescent="0.15">
      <c r="B22" s="66" t="s">
        <v>45</v>
      </c>
      <c r="C22" s="12" t="s">
        <v>46</v>
      </c>
      <c r="D22" s="13">
        <f>'[1]帳票8－1データ'!A19</f>
        <v>5558</v>
      </c>
      <c r="E22" s="14">
        <f>'[1]帳票8－1データ'!B19</f>
        <v>78</v>
      </c>
      <c r="F22" s="14">
        <f>'[1]帳票8－1データ'!C19</f>
        <v>6</v>
      </c>
      <c r="G22" s="14">
        <f>'[1]帳票8－1データ'!D19</f>
        <v>488</v>
      </c>
      <c r="H22" s="14">
        <f>'[1]帳票8－1データ'!E19</f>
        <v>1</v>
      </c>
      <c r="I22" s="14">
        <f>'[1]帳票8－1データ'!F19</f>
        <v>74</v>
      </c>
      <c r="J22" s="14">
        <f>'[1]帳票8－1データ'!G19</f>
        <v>55</v>
      </c>
      <c r="K22" s="14">
        <f>'[1]帳票8－1データ'!H19</f>
        <v>83</v>
      </c>
      <c r="L22" s="14">
        <f>'[1]帳票8－1データ'!I19</f>
        <v>1</v>
      </c>
      <c r="M22" s="14">
        <f>'[1]帳票8－1データ'!J19</f>
        <v>6</v>
      </c>
      <c r="N22" s="14">
        <f>'[1]帳票8－1データ'!K19</f>
        <v>18</v>
      </c>
      <c r="O22" s="14">
        <f>'[1]帳票8－1データ'!L19</f>
        <v>66</v>
      </c>
      <c r="P22" s="14">
        <v>0</v>
      </c>
      <c r="Q22" s="14">
        <f>'[1]帳票8－1データ'!N19</f>
        <v>0</v>
      </c>
      <c r="R22" s="15">
        <f>'[1]帳票8－1データ'!O19</f>
        <v>6434</v>
      </c>
      <c r="S22" s="10"/>
      <c r="T22" s="10"/>
      <c r="U22" s="66" t="s">
        <v>45</v>
      </c>
      <c r="V22" s="12" t="s">
        <v>46</v>
      </c>
      <c r="W22" s="13" t="s">
        <v>65</v>
      </c>
      <c r="X22" s="14" t="s">
        <v>65</v>
      </c>
      <c r="Y22" s="14" t="s">
        <v>65</v>
      </c>
      <c r="Z22" s="14" t="s">
        <v>65</v>
      </c>
      <c r="AA22" s="14" t="s">
        <v>65</v>
      </c>
      <c r="AB22" s="14">
        <f>'[1]帳票8－1データ'!U19</f>
        <v>74</v>
      </c>
      <c r="AC22" s="14">
        <f>'[1]帳票8－1データ'!V19</f>
        <v>27</v>
      </c>
      <c r="AD22" s="14">
        <f>'[1]帳票8－1データ'!W19</f>
        <v>28</v>
      </c>
      <c r="AE22" s="15">
        <f>'[1]帳票8－1データ'!X19</f>
        <v>129</v>
      </c>
      <c r="AF22" s="16">
        <f>'[1]帳票8－1データ'!Y19</f>
        <v>6563</v>
      </c>
    </row>
    <row r="23" spans="2:32" x14ac:dyDescent="0.15">
      <c r="B23" s="67"/>
      <c r="C23" s="17" t="s">
        <v>47</v>
      </c>
      <c r="D23" s="18">
        <f>'[1]帳票8－1データ'!A20</f>
        <v>2919</v>
      </c>
      <c r="E23" s="19">
        <f>'[1]帳票8－1データ'!B20</f>
        <v>2206</v>
      </c>
      <c r="F23" s="19">
        <f>'[1]帳票8－1データ'!C20</f>
        <v>629</v>
      </c>
      <c r="G23" s="19">
        <f>'[1]帳票8－1データ'!D20</f>
        <v>3607</v>
      </c>
      <c r="H23" s="19">
        <f>'[1]帳票8－1データ'!E20</f>
        <v>279</v>
      </c>
      <c r="I23" s="19">
        <f>'[1]帳票8－1データ'!F20</f>
        <v>465</v>
      </c>
      <c r="J23" s="19">
        <f>'[1]帳票8－1データ'!G20</f>
        <v>51</v>
      </c>
      <c r="K23" s="19">
        <f>'[1]帳票8－1データ'!H20</f>
        <v>7</v>
      </c>
      <c r="L23" s="19">
        <f>'[1]帳票8－1データ'!I20</f>
        <v>2</v>
      </c>
      <c r="M23" s="19">
        <f>'[1]帳票8－1データ'!J20</f>
        <v>23</v>
      </c>
      <c r="N23" s="19">
        <f>'[1]帳票8－1データ'!K20</f>
        <v>216</v>
      </c>
      <c r="O23" s="19">
        <f>'[1]帳票8－1データ'!L20</f>
        <v>28</v>
      </c>
      <c r="P23" s="19">
        <v>0</v>
      </c>
      <c r="Q23" s="19">
        <f>'[1]帳票8－1データ'!N20</f>
        <v>0</v>
      </c>
      <c r="R23" s="20">
        <f>'[1]帳票8－1データ'!O20</f>
        <v>10432</v>
      </c>
      <c r="S23" s="10"/>
      <c r="T23" s="10"/>
      <c r="U23" s="67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f>'[1]帳票8－1データ'!U20</f>
        <v>8</v>
      </c>
      <c r="AC23" s="19">
        <f>'[1]帳票8－1データ'!V20</f>
        <v>97</v>
      </c>
      <c r="AD23" s="19">
        <f>'[1]帳票8－1データ'!W20</f>
        <v>81</v>
      </c>
      <c r="AE23" s="20">
        <f>'[1]帳票8－1データ'!X20</f>
        <v>186</v>
      </c>
      <c r="AF23" s="21">
        <f>'[1]帳票8－1データ'!Y20</f>
        <v>10618</v>
      </c>
    </row>
    <row r="24" spans="2:32" x14ac:dyDescent="0.15">
      <c r="B24" s="67"/>
      <c r="C24" s="17" t="s">
        <v>48</v>
      </c>
      <c r="D24" s="18">
        <f>'[1]帳票8－1データ'!A21</f>
        <v>13142</v>
      </c>
      <c r="E24" s="19">
        <f>'[1]帳票8－1データ'!B21</f>
        <v>262</v>
      </c>
      <c r="F24" s="19">
        <f>'[1]帳票8－1データ'!C21</f>
        <v>16</v>
      </c>
      <c r="G24" s="19">
        <f>'[1]帳票8－1データ'!D21</f>
        <v>1435</v>
      </c>
      <c r="H24" s="19">
        <f>'[1]帳票8－1データ'!E21</f>
        <v>14</v>
      </c>
      <c r="I24" s="19">
        <f>'[1]帳票8－1データ'!F21</f>
        <v>322</v>
      </c>
      <c r="J24" s="19">
        <f>'[1]帳票8－1データ'!G21</f>
        <v>312</v>
      </c>
      <c r="K24" s="19">
        <f>'[1]帳票8－1データ'!H21</f>
        <v>115</v>
      </c>
      <c r="L24" s="19">
        <f>'[1]帳票8－1データ'!I21</f>
        <v>0</v>
      </c>
      <c r="M24" s="19">
        <f>'[1]帳票8－1データ'!J21</f>
        <v>29</v>
      </c>
      <c r="N24" s="19">
        <f>'[1]帳票8－1データ'!K21</f>
        <v>70</v>
      </c>
      <c r="O24" s="19">
        <f>'[1]帳票8－1データ'!L21</f>
        <v>240</v>
      </c>
      <c r="P24" s="19">
        <v>0</v>
      </c>
      <c r="Q24" s="19">
        <f>'[1]帳票8－1データ'!N21</f>
        <v>2</v>
      </c>
      <c r="R24" s="20">
        <f>'[1]帳票8－1データ'!O21</f>
        <v>15959</v>
      </c>
      <c r="S24" s="10"/>
      <c r="T24" s="10"/>
      <c r="U24" s="67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68</v>
      </c>
      <c r="AB24" s="19">
        <f>'[1]帳票8－1データ'!U21</f>
        <v>93</v>
      </c>
      <c r="AC24" s="19">
        <f>'[1]帳票8－1データ'!V21</f>
        <v>31</v>
      </c>
      <c r="AD24" s="19">
        <f>'[1]帳票8－1データ'!W21</f>
        <v>43</v>
      </c>
      <c r="AE24" s="20">
        <f>'[1]帳票8－1データ'!X21</f>
        <v>167</v>
      </c>
      <c r="AF24" s="21">
        <f>'[1]帳票8－1データ'!Y21</f>
        <v>16126</v>
      </c>
    </row>
    <row r="25" spans="2:32" x14ac:dyDescent="0.15">
      <c r="B25" s="67"/>
      <c r="C25" s="17" t="s">
        <v>49</v>
      </c>
      <c r="D25" s="18">
        <f>'[1]帳票8－1データ'!A22</f>
        <v>5981</v>
      </c>
      <c r="E25" s="19">
        <f>'[1]帳票8－1データ'!B22</f>
        <v>6500</v>
      </c>
      <c r="F25" s="19">
        <f>'[1]帳票8－1データ'!C22</f>
        <v>54</v>
      </c>
      <c r="G25" s="19">
        <f>'[1]帳票8－1データ'!D22</f>
        <v>2247</v>
      </c>
      <c r="H25" s="19">
        <f>'[1]帳票8－1データ'!E22</f>
        <v>196</v>
      </c>
      <c r="I25" s="19">
        <f>'[1]帳票8－1データ'!F22</f>
        <v>91</v>
      </c>
      <c r="J25" s="19">
        <f>'[1]帳票8－1データ'!G22</f>
        <v>121</v>
      </c>
      <c r="K25" s="19">
        <f>'[1]帳票8－1データ'!H22</f>
        <v>16</v>
      </c>
      <c r="L25" s="19">
        <f>'[1]帳票8－1データ'!I22</f>
        <v>0</v>
      </c>
      <c r="M25" s="19">
        <f>'[1]帳票8－1データ'!J22</f>
        <v>8</v>
      </c>
      <c r="N25" s="19">
        <f>'[1]帳票8－1データ'!K22</f>
        <v>2</v>
      </c>
      <c r="O25" s="19">
        <f>'[1]帳票8－1データ'!L22</f>
        <v>18</v>
      </c>
      <c r="P25" s="19">
        <v>0</v>
      </c>
      <c r="Q25" s="19">
        <f>'[1]帳票8－1データ'!N22</f>
        <v>1</v>
      </c>
      <c r="R25" s="20">
        <f>'[1]帳票8－1データ'!O22</f>
        <v>15235</v>
      </c>
      <c r="S25" s="10"/>
      <c r="T25" s="10"/>
      <c r="U25" s="67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f>'[1]帳票8－1データ'!U22</f>
        <v>3</v>
      </c>
      <c r="AC25" s="19">
        <f>'[1]帳票8－1データ'!V22</f>
        <v>77</v>
      </c>
      <c r="AD25" s="19">
        <f>'[1]帳票8－1データ'!W22</f>
        <v>57</v>
      </c>
      <c r="AE25" s="20">
        <f>'[1]帳票8－1データ'!X22</f>
        <v>137</v>
      </c>
      <c r="AF25" s="21">
        <f>'[1]帳票8－1データ'!Y22</f>
        <v>15372</v>
      </c>
    </row>
    <row r="26" spans="2:32" x14ac:dyDescent="0.15">
      <c r="B26" s="67"/>
      <c r="C26" s="17" t="s">
        <v>50</v>
      </c>
      <c r="D26" s="18">
        <f>'[1]帳票8－1データ'!A23</f>
        <v>34897</v>
      </c>
      <c r="E26" s="19">
        <f>'[1]帳票8－1データ'!B23</f>
        <v>16128</v>
      </c>
      <c r="F26" s="19">
        <f>'[1]帳票8－1データ'!C23</f>
        <v>2945</v>
      </c>
      <c r="G26" s="19">
        <f>'[1]帳票8－1データ'!D23</f>
        <v>16230</v>
      </c>
      <c r="H26" s="19">
        <f>'[1]帳票8－1データ'!E23</f>
        <v>2074</v>
      </c>
      <c r="I26" s="19">
        <f>'[1]帳票8－1データ'!F23</f>
        <v>3743</v>
      </c>
      <c r="J26" s="19">
        <f>'[1]帳票8－1データ'!G23</f>
        <v>4541</v>
      </c>
      <c r="K26" s="19">
        <f>'[1]帳票8－1データ'!H23</f>
        <v>1486</v>
      </c>
      <c r="L26" s="19">
        <f>'[1]帳票8－1データ'!I23</f>
        <v>7</v>
      </c>
      <c r="M26" s="19">
        <f>'[1]帳票8－1データ'!J23</f>
        <v>203</v>
      </c>
      <c r="N26" s="19">
        <f>'[1]帳票8－1データ'!K23</f>
        <v>209</v>
      </c>
      <c r="O26" s="19">
        <f>'[1]帳票8－1データ'!L23</f>
        <v>1174</v>
      </c>
      <c r="P26" s="19">
        <v>0</v>
      </c>
      <c r="Q26" s="19">
        <f>'[1]帳票8－1データ'!N23</f>
        <v>38</v>
      </c>
      <c r="R26" s="20">
        <f>'[1]帳票8－1データ'!O23</f>
        <v>83675</v>
      </c>
      <c r="S26" s="10"/>
      <c r="T26" s="10"/>
      <c r="U26" s="67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f>'[1]帳票8－1データ'!U23</f>
        <v>113</v>
      </c>
      <c r="AC26" s="19">
        <f>'[1]帳票8－1データ'!V23</f>
        <v>174</v>
      </c>
      <c r="AD26" s="19">
        <f>'[1]帳票8－1データ'!W23</f>
        <v>299</v>
      </c>
      <c r="AE26" s="20">
        <f>'[1]帳票8－1データ'!X23</f>
        <v>586</v>
      </c>
      <c r="AF26" s="21">
        <f>'[1]帳票8－1データ'!Y23</f>
        <v>84261</v>
      </c>
    </row>
    <row r="27" spans="2:32" ht="14.25" thickBot="1" x14ac:dyDescent="0.2">
      <c r="B27" s="68"/>
      <c r="C27" s="4" t="s">
        <v>18</v>
      </c>
      <c r="D27" s="22">
        <f>'[1]帳票8－1データ'!A24</f>
        <v>62497</v>
      </c>
      <c r="E27" s="23">
        <f>'[1]帳票8－1データ'!B24</f>
        <v>25174</v>
      </c>
      <c r="F27" s="23">
        <f>'[1]帳票8－1データ'!C24</f>
        <v>3650</v>
      </c>
      <c r="G27" s="23">
        <f>'[1]帳票8－1データ'!D24</f>
        <v>24007</v>
      </c>
      <c r="H27" s="23">
        <f>'[1]帳票8－1データ'!E24</f>
        <v>2564</v>
      </c>
      <c r="I27" s="23">
        <f>'[1]帳票8－1データ'!F24</f>
        <v>4695</v>
      </c>
      <c r="J27" s="23">
        <f>'[1]帳票8－1データ'!G24</f>
        <v>5080</v>
      </c>
      <c r="K27" s="23">
        <f>'[1]帳票8－1データ'!H24</f>
        <v>1707</v>
      </c>
      <c r="L27" s="23">
        <f>'[1]帳票8－1データ'!I24</f>
        <v>10</v>
      </c>
      <c r="M27" s="23">
        <f>'[1]帳票8－1データ'!J24</f>
        <v>269</v>
      </c>
      <c r="N27" s="23">
        <f>'[1]帳票8－1データ'!K24</f>
        <v>515</v>
      </c>
      <c r="O27" s="23">
        <f>'[1]帳票8－1データ'!L24</f>
        <v>1526</v>
      </c>
      <c r="P27" s="23">
        <v>0</v>
      </c>
      <c r="Q27" s="23">
        <f>'[1]帳票8－1データ'!N24</f>
        <v>41</v>
      </c>
      <c r="R27" s="24">
        <f>'[1]帳票8－1データ'!O24</f>
        <v>131735</v>
      </c>
      <c r="S27" s="10"/>
      <c r="T27" s="10"/>
      <c r="U27" s="68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f>'[1]帳票8－1データ'!U24</f>
        <v>291</v>
      </c>
      <c r="AC27" s="23">
        <f>'[1]帳票8－1データ'!V24</f>
        <v>406</v>
      </c>
      <c r="AD27" s="23">
        <f>'[1]帳票8－1データ'!W24</f>
        <v>508</v>
      </c>
      <c r="AE27" s="24">
        <f>'[1]帳票8－1データ'!X24</f>
        <v>1205</v>
      </c>
      <c r="AF27" s="25">
        <f>'[1]帳票8－1データ'!Y24</f>
        <v>132940</v>
      </c>
    </row>
    <row r="28" spans="2:32" x14ac:dyDescent="0.15">
      <c r="B28" s="66" t="s">
        <v>51</v>
      </c>
      <c r="C28" s="12" t="s">
        <v>52</v>
      </c>
      <c r="D28" s="13">
        <f>'[1]帳票8－1データ'!A25</f>
        <v>361</v>
      </c>
      <c r="E28" s="14">
        <f>'[1]帳票8－1データ'!B25</f>
        <v>753</v>
      </c>
      <c r="F28" s="14">
        <f>'[1]帳票8－1データ'!C25</f>
        <v>9</v>
      </c>
      <c r="G28" s="14">
        <f>'[1]帳票8－1データ'!D25</f>
        <v>2288</v>
      </c>
      <c r="H28" s="14">
        <f>'[1]帳票8－1データ'!E25</f>
        <v>4</v>
      </c>
      <c r="I28" s="14">
        <f>'[1]帳票8－1データ'!F25</f>
        <v>376</v>
      </c>
      <c r="J28" s="14">
        <f>'[1]帳票8－1データ'!G25</f>
        <v>120</v>
      </c>
      <c r="K28" s="14">
        <f>'[1]帳票8－1データ'!H25</f>
        <v>114</v>
      </c>
      <c r="L28" s="14">
        <f>'[1]帳票8－1データ'!I25</f>
        <v>2</v>
      </c>
      <c r="M28" s="14">
        <f>'[1]帳票8－1データ'!J25</f>
        <v>55</v>
      </c>
      <c r="N28" s="14">
        <f>'[1]帳票8－1データ'!K25</f>
        <v>58</v>
      </c>
      <c r="O28" s="14">
        <f>'[1]帳票8－1データ'!L25</f>
        <v>135</v>
      </c>
      <c r="P28" s="14">
        <v>0</v>
      </c>
      <c r="Q28" s="14">
        <f>'[1]帳票8－1データ'!N25</f>
        <v>0</v>
      </c>
      <c r="R28" s="15">
        <f>'[1]帳票8－1データ'!O25</f>
        <v>4275</v>
      </c>
      <c r="S28" s="10"/>
      <c r="T28" s="10"/>
      <c r="U28" s="66" t="s">
        <v>51</v>
      </c>
      <c r="V28" s="12" t="s">
        <v>52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f>'[1]帳票8－1データ'!U25</f>
        <v>31</v>
      </c>
      <c r="AC28" s="14">
        <f>'[1]帳票8－1データ'!V25</f>
        <v>453</v>
      </c>
      <c r="AD28" s="14">
        <f>'[1]帳票8－1データ'!W25</f>
        <v>238</v>
      </c>
      <c r="AE28" s="15">
        <f>'[1]帳票8－1データ'!X25</f>
        <v>722</v>
      </c>
      <c r="AF28" s="16">
        <f>'[1]帳票8－1データ'!Y25</f>
        <v>4997</v>
      </c>
    </row>
    <row r="29" spans="2:32" x14ac:dyDescent="0.15">
      <c r="B29" s="67"/>
      <c r="C29" s="17" t="s">
        <v>53</v>
      </c>
      <c r="D29" s="18">
        <f>'[1]帳票8－1データ'!A26</f>
        <v>852</v>
      </c>
      <c r="E29" s="19">
        <f>'[1]帳票8－1データ'!B26</f>
        <v>2144</v>
      </c>
      <c r="F29" s="19">
        <f>'[1]帳票8－1データ'!C26</f>
        <v>148</v>
      </c>
      <c r="G29" s="19">
        <f>'[1]帳票8－1データ'!D26</f>
        <v>8345</v>
      </c>
      <c r="H29" s="19">
        <f>'[1]帳票8－1データ'!E26</f>
        <v>721</v>
      </c>
      <c r="I29" s="19">
        <f>'[1]帳票8－1データ'!F26</f>
        <v>5585</v>
      </c>
      <c r="J29" s="19">
        <f>'[1]帳票8－1データ'!G26</f>
        <v>379</v>
      </c>
      <c r="K29" s="19">
        <f>'[1]帳票8－1データ'!H26</f>
        <v>82</v>
      </c>
      <c r="L29" s="19">
        <f>'[1]帳票8－1データ'!I26</f>
        <v>39</v>
      </c>
      <c r="M29" s="19">
        <f>'[1]帳票8－1データ'!J26</f>
        <v>360</v>
      </c>
      <c r="N29" s="19">
        <f>'[1]帳票8－1データ'!K26</f>
        <v>1448</v>
      </c>
      <c r="O29" s="19">
        <f>'[1]帳票8－1データ'!L26</f>
        <v>14</v>
      </c>
      <c r="P29" s="19">
        <v>0</v>
      </c>
      <c r="Q29" s="19">
        <f>'[1]帳票8－1データ'!N26</f>
        <v>0</v>
      </c>
      <c r="R29" s="20">
        <f>'[1]帳票8－1データ'!O26</f>
        <v>20117</v>
      </c>
      <c r="S29" s="10"/>
      <c r="T29" s="10"/>
      <c r="U29" s="67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f>'[1]帳票8－1データ'!U26</f>
        <v>15</v>
      </c>
      <c r="AC29" s="19">
        <f>'[1]帳票8－1データ'!V26</f>
        <v>638</v>
      </c>
      <c r="AD29" s="19">
        <f>'[1]帳票8－1データ'!W26</f>
        <v>470</v>
      </c>
      <c r="AE29" s="20">
        <f>'[1]帳票8－1データ'!X26</f>
        <v>1123</v>
      </c>
      <c r="AF29" s="21">
        <f>'[1]帳票8－1データ'!Y26</f>
        <v>21240</v>
      </c>
    </row>
    <row r="30" spans="2:32" x14ac:dyDescent="0.15">
      <c r="B30" s="67"/>
      <c r="C30" s="17" t="s">
        <v>54</v>
      </c>
      <c r="D30" s="18">
        <f>'[1]帳票8－1データ'!A27</f>
        <v>2461</v>
      </c>
      <c r="E30" s="19">
        <f>'[1]帳票8－1データ'!B27</f>
        <v>364</v>
      </c>
      <c r="F30" s="19">
        <f>'[1]帳票8－1データ'!C27</f>
        <v>4</v>
      </c>
      <c r="G30" s="19">
        <f>'[1]帳票8－1データ'!D27</f>
        <v>2870</v>
      </c>
      <c r="H30" s="19">
        <f>'[1]帳票8－1データ'!E27</f>
        <v>72</v>
      </c>
      <c r="I30" s="19">
        <f>'[1]帳票8－1データ'!F27</f>
        <v>1714</v>
      </c>
      <c r="J30" s="19">
        <f>'[1]帳票8－1データ'!G27</f>
        <v>247</v>
      </c>
      <c r="K30" s="19">
        <f>'[1]帳票8－1データ'!H27</f>
        <v>204</v>
      </c>
      <c r="L30" s="19">
        <f>'[1]帳票8－1データ'!I27</f>
        <v>2</v>
      </c>
      <c r="M30" s="19">
        <f>'[1]帳票8－1データ'!J27</f>
        <v>162</v>
      </c>
      <c r="N30" s="19">
        <f>'[1]帳票8－1データ'!K27</f>
        <v>295</v>
      </c>
      <c r="O30" s="19">
        <f>'[1]帳票8－1データ'!L27</f>
        <v>113</v>
      </c>
      <c r="P30" s="19">
        <v>0</v>
      </c>
      <c r="Q30" s="19">
        <f>'[1]帳票8－1データ'!N27</f>
        <v>1</v>
      </c>
      <c r="R30" s="20">
        <f>'[1]帳票8－1データ'!O27</f>
        <v>8509</v>
      </c>
      <c r="S30" s="10"/>
      <c r="T30" s="10"/>
      <c r="U30" s="67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f>'[1]帳票8－1データ'!U27</f>
        <v>103</v>
      </c>
      <c r="AC30" s="19">
        <f>'[1]帳票8－1データ'!V27</f>
        <v>268</v>
      </c>
      <c r="AD30" s="19">
        <f>'[1]帳票8－1データ'!W27</f>
        <v>206</v>
      </c>
      <c r="AE30" s="20">
        <f>'[1]帳票8－1データ'!X27</f>
        <v>577</v>
      </c>
      <c r="AF30" s="21">
        <f>'[1]帳票8－1データ'!Y27</f>
        <v>9086</v>
      </c>
    </row>
    <row r="31" spans="2:32" x14ac:dyDescent="0.15">
      <c r="B31" s="67"/>
      <c r="C31" s="17" t="s">
        <v>55</v>
      </c>
      <c r="D31" s="18">
        <f>'[1]帳票8－1データ'!A28</f>
        <v>8373</v>
      </c>
      <c r="E31" s="19">
        <f>'[1]帳票8－1データ'!B28</f>
        <v>32799</v>
      </c>
      <c r="F31" s="19">
        <f>'[1]帳票8－1データ'!C28</f>
        <v>31</v>
      </c>
      <c r="G31" s="19">
        <f>'[1]帳票8－1データ'!D28</f>
        <v>2458</v>
      </c>
      <c r="H31" s="19">
        <f>'[1]帳票8－1データ'!E28</f>
        <v>4386</v>
      </c>
      <c r="I31" s="19">
        <f>'[1]帳票8－1データ'!F28</f>
        <v>116</v>
      </c>
      <c r="J31" s="19">
        <f>'[1]帳票8－1データ'!G28</f>
        <v>16</v>
      </c>
      <c r="K31" s="19">
        <f>'[1]帳票8－1データ'!H28</f>
        <v>24</v>
      </c>
      <c r="L31" s="19">
        <f>'[1]帳票8－1データ'!I28</f>
        <v>0</v>
      </c>
      <c r="M31" s="19">
        <f>'[1]帳票8－1データ'!J28</f>
        <v>9</v>
      </c>
      <c r="N31" s="19">
        <f>'[1]帳票8－1データ'!K28</f>
        <v>14</v>
      </c>
      <c r="O31" s="19">
        <f>'[1]帳票8－1データ'!L28</f>
        <v>9</v>
      </c>
      <c r="P31" s="19">
        <v>0</v>
      </c>
      <c r="Q31" s="19">
        <f>'[1]帳票8－1データ'!N28</f>
        <v>2</v>
      </c>
      <c r="R31" s="20">
        <f>'[1]帳票8－1データ'!O28</f>
        <v>48237</v>
      </c>
      <c r="S31" s="10"/>
      <c r="T31" s="10"/>
      <c r="U31" s="67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f>'[1]帳票8－1データ'!U28</f>
        <v>3</v>
      </c>
      <c r="AC31" s="19">
        <f>'[1]帳票8－1データ'!V28</f>
        <v>516</v>
      </c>
      <c r="AD31" s="19">
        <f>'[1]帳票8－1データ'!W28</f>
        <v>429</v>
      </c>
      <c r="AE31" s="20">
        <f>'[1]帳票8－1データ'!X28</f>
        <v>948</v>
      </c>
      <c r="AF31" s="21">
        <f>'[1]帳票8－1データ'!Y28</f>
        <v>49185</v>
      </c>
    </row>
    <row r="32" spans="2:32" x14ac:dyDescent="0.15">
      <c r="B32" s="67"/>
      <c r="C32" s="17" t="s">
        <v>56</v>
      </c>
      <c r="D32" s="18">
        <f>'[1]帳票8－1データ'!A29</f>
        <v>10164</v>
      </c>
      <c r="E32" s="19">
        <f>'[1]帳票8－1データ'!B29</f>
        <v>3729</v>
      </c>
      <c r="F32" s="19">
        <f>'[1]帳票8－1データ'!C29</f>
        <v>118</v>
      </c>
      <c r="G32" s="19">
        <f>'[1]帳票8－1データ'!D29</f>
        <v>7447</v>
      </c>
      <c r="H32" s="19">
        <f>'[1]帳票8－1データ'!E29</f>
        <v>289</v>
      </c>
      <c r="I32" s="19">
        <f>'[1]帳票8－1データ'!F29</f>
        <v>991</v>
      </c>
      <c r="J32" s="19">
        <f>'[1]帳票8－1データ'!G29</f>
        <v>181</v>
      </c>
      <c r="K32" s="19">
        <f>'[1]帳票8－1データ'!H29</f>
        <v>312</v>
      </c>
      <c r="L32" s="19">
        <f>'[1]帳票8－1データ'!I29</f>
        <v>2</v>
      </c>
      <c r="M32" s="19">
        <f>'[1]帳票8－1データ'!J29</f>
        <v>72</v>
      </c>
      <c r="N32" s="19">
        <f>'[1]帳票8－1データ'!K29</f>
        <v>42</v>
      </c>
      <c r="O32" s="19">
        <f>'[1]帳票8－1データ'!L29</f>
        <v>223</v>
      </c>
      <c r="P32" s="19">
        <v>0</v>
      </c>
      <c r="Q32" s="19">
        <f>'[1]帳票8－1データ'!N29</f>
        <v>0</v>
      </c>
      <c r="R32" s="20">
        <f>'[1]帳票8－1データ'!O29</f>
        <v>23570</v>
      </c>
      <c r="S32" s="10"/>
      <c r="T32" s="10"/>
      <c r="U32" s="67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f>'[1]帳票8－1データ'!U29</f>
        <v>45</v>
      </c>
      <c r="AC32" s="19">
        <f>'[1]帳票8－1データ'!V29</f>
        <v>621</v>
      </c>
      <c r="AD32" s="19">
        <f>'[1]帳票8－1データ'!W29</f>
        <v>351</v>
      </c>
      <c r="AE32" s="20">
        <f>'[1]帳票8－1データ'!X29</f>
        <v>1017</v>
      </c>
      <c r="AF32" s="21">
        <f>'[1]帳票8－1データ'!Y29</f>
        <v>24587</v>
      </c>
    </row>
    <row r="33" spans="2:32" ht="14.25" thickBot="1" x14ac:dyDescent="0.2">
      <c r="B33" s="68"/>
      <c r="C33" s="4" t="s">
        <v>18</v>
      </c>
      <c r="D33" s="26">
        <f>'[1]帳票8－1データ'!A30</f>
        <v>22211</v>
      </c>
      <c r="E33" s="27">
        <f>'[1]帳票8－1データ'!B30</f>
        <v>39789</v>
      </c>
      <c r="F33" s="27">
        <f>'[1]帳票8－1データ'!C30</f>
        <v>310</v>
      </c>
      <c r="G33" s="27">
        <f>'[1]帳票8－1データ'!D30</f>
        <v>23408</v>
      </c>
      <c r="H33" s="27">
        <f>'[1]帳票8－1データ'!E30</f>
        <v>5472</v>
      </c>
      <c r="I33" s="27">
        <f>'[1]帳票8－1データ'!F30</f>
        <v>8782</v>
      </c>
      <c r="J33" s="27">
        <f>'[1]帳票8－1データ'!G30</f>
        <v>943</v>
      </c>
      <c r="K33" s="27">
        <f>'[1]帳票8－1データ'!H30</f>
        <v>736</v>
      </c>
      <c r="L33" s="27">
        <f>'[1]帳票8－1データ'!I30</f>
        <v>45</v>
      </c>
      <c r="M33" s="27">
        <f>'[1]帳票8－1データ'!J30</f>
        <v>658</v>
      </c>
      <c r="N33" s="27">
        <f>'[1]帳票8－1データ'!K30</f>
        <v>1857</v>
      </c>
      <c r="O33" s="27">
        <f>'[1]帳票8－1データ'!L30</f>
        <v>494</v>
      </c>
      <c r="P33" s="27">
        <v>0</v>
      </c>
      <c r="Q33" s="27">
        <f>'[1]帳票8－1データ'!N30</f>
        <v>3</v>
      </c>
      <c r="R33" s="28">
        <f>'[1]帳票8－1データ'!O30</f>
        <v>104708</v>
      </c>
      <c r="S33" s="10"/>
      <c r="T33" s="10"/>
      <c r="U33" s="68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f>'[1]帳票8－1データ'!U30</f>
        <v>197</v>
      </c>
      <c r="AC33" s="27">
        <f>'[1]帳票8－1データ'!V30</f>
        <v>2496</v>
      </c>
      <c r="AD33" s="27">
        <f>'[1]帳票8－1データ'!W30</f>
        <v>1694</v>
      </c>
      <c r="AE33" s="28">
        <f>'[1]帳票8－1データ'!X30</f>
        <v>4387</v>
      </c>
      <c r="AF33" s="29">
        <f>'[1]帳票8－1データ'!Y30</f>
        <v>109095</v>
      </c>
    </row>
    <row r="34" spans="2:32" ht="14.25" thickBot="1" x14ac:dyDescent="0.2">
      <c r="B34" s="83" t="s">
        <v>17</v>
      </c>
      <c r="C34" s="84"/>
      <c r="D34" s="7">
        <f>'[1]帳票8－1データ'!A31</f>
        <v>0</v>
      </c>
      <c r="E34" s="8">
        <f>'[1]帳票8－1データ'!B31</f>
        <v>0</v>
      </c>
      <c r="F34" s="8">
        <f>'[1]帳票8－1データ'!C31</f>
        <v>0</v>
      </c>
      <c r="G34" s="8">
        <f>'[1]帳票8－1データ'!D31</f>
        <v>0</v>
      </c>
      <c r="H34" s="8">
        <f>'[1]帳票8－1データ'!E31</f>
        <v>0</v>
      </c>
      <c r="I34" s="8">
        <f>'[1]帳票8－1データ'!F31</f>
        <v>0</v>
      </c>
      <c r="J34" s="8">
        <f>'[1]帳票8－1データ'!G31</f>
        <v>0</v>
      </c>
      <c r="K34" s="8">
        <f>'[1]帳票8－1データ'!H31</f>
        <v>0</v>
      </c>
      <c r="L34" s="8">
        <f>'[1]帳票8－1データ'!I31</f>
        <v>0</v>
      </c>
      <c r="M34" s="8">
        <f>'[1]帳票8－1データ'!J31</f>
        <v>0</v>
      </c>
      <c r="N34" s="8">
        <f>'[1]帳票8－1データ'!K31</f>
        <v>0</v>
      </c>
      <c r="O34" s="8">
        <f>'[1]帳票8－1データ'!L31</f>
        <v>0</v>
      </c>
      <c r="P34" s="8">
        <v>0</v>
      </c>
      <c r="Q34" s="8">
        <f>'[1]帳票8－1データ'!N31</f>
        <v>0</v>
      </c>
      <c r="R34" s="9">
        <f>'[1]帳票8－1データ'!O31</f>
        <v>0</v>
      </c>
      <c r="S34" s="10"/>
      <c r="T34" s="10"/>
      <c r="U34" s="83" t="s">
        <v>17</v>
      </c>
      <c r="V34" s="84"/>
      <c r="W34" s="7">
        <f>'[1]帳票8－1データ'!P31</f>
        <v>158</v>
      </c>
      <c r="X34" s="8">
        <f>'[1]帳票8－1データ'!Q31</f>
        <v>103</v>
      </c>
      <c r="Y34" s="8">
        <f>'[1]帳票8－1データ'!R31</f>
        <v>436</v>
      </c>
      <c r="Z34" s="8">
        <f>'[1]帳票8－1データ'!S31</f>
        <v>8</v>
      </c>
      <c r="AA34" s="8">
        <f>'[1]帳票8－1データ'!T31</f>
        <v>4279</v>
      </c>
      <c r="AB34" s="8">
        <f>'[1]帳票8－1データ'!U31</f>
        <v>0</v>
      </c>
      <c r="AC34" s="8">
        <f>'[1]帳票8－1データ'!V31</f>
        <v>53</v>
      </c>
      <c r="AD34" s="8">
        <f>'[1]帳票8－1データ'!W31</f>
        <v>1</v>
      </c>
      <c r="AE34" s="9">
        <f>'[1]帳票8－1データ'!X31</f>
        <v>5038</v>
      </c>
      <c r="AF34" s="11">
        <f>'[1]帳票8－1データ'!Y31</f>
        <v>5038</v>
      </c>
    </row>
    <row r="35" spans="2:32" ht="14.25" thickBot="1" x14ac:dyDescent="0.2">
      <c r="B35" s="83" t="s">
        <v>57</v>
      </c>
      <c r="C35" s="84"/>
      <c r="D35" s="7">
        <f>'[1]帳票8－1データ'!A32</f>
        <v>94822</v>
      </c>
      <c r="E35" s="8">
        <f>'[1]帳票8－1データ'!B32</f>
        <v>72974</v>
      </c>
      <c r="F35" s="8">
        <f>'[1]帳票8－1データ'!C32</f>
        <v>16031</v>
      </c>
      <c r="G35" s="8">
        <f>'[1]帳票8－1データ'!D32</f>
        <v>134530</v>
      </c>
      <c r="H35" s="8">
        <f>'[1]帳票8－1データ'!E32</f>
        <v>8048</v>
      </c>
      <c r="I35" s="8">
        <f>'[1]帳票8－1データ'!F32</f>
        <v>30167</v>
      </c>
      <c r="J35" s="8">
        <f>'[1]帳票8－1データ'!G32</f>
        <v>9062</v>
      </c>
      <c r="K35" s="8">
        <f>'[1]帳票8－1データ'!H32</f>
        <v>2949</v>
      </c>
      <c r="L35" s="8">
        <f>'[1]帳票8－1データ'!I32</f>
        <v>547</v>
      </c>
      <c r="M35" s="8">
        <f>'[1]帳票8－1データ'!J32</f>
        <v>7166</v>
      </c>
      <c r="N35" s="8">
        <f>'[1]帳票8－1データ'!K32</f>
        <v>5122</v>
      </c>
      <c r="O35" s="8">
        <f>'[1]帳票8－1データ'!L32</f>
        <v>2267</v>
      </c>
      <c r="P35" s="8">
        <f>'[1]帳票8－1データ'!M32</f>
        <v>7443</v>
      </c>
      <c r="Q35" s="8">
        <f>'[1]帳票8－1データ'!N32</f>
        <v>175</v>
      </c>
      <c r="R35" s="9">
        <f>'[1]帳票8－1データ'!O32</f>
        <v>391303</v>
      </c>
      <c r="S35" s="10"/>
      <c r="T35" s="10"/>
      <c r="U35" s="83" t="s">
        <v>57</v>
      </c>
      <c r="V35" s="84"/>
      <c r="W35" s="7">
        <f>'[1]帳票8－1データ'!P32</f>
        <v>158</v>
      </c>
      <c r="X35" s="8">
        <f>'[1]帳票8－1データ'!Q32</f>
        <v>103</v>
      </c>
      <c r="Y35" s="8">
        <f>'[1]帳票8－1データ'!R32</f>
        <v>436</v>
      </c>
      <c r="Z35" s="8">
        <f>'[1]帳票8－1データ'!S32</f>
        <v>8</v>
      </c>
      <c r="AA35" s="8">
        <f>'[1]帳票8－1データ'!T32</f>
        <v>4279</v>
      </c>
      <c r="AB35" s="8">
        <f>'[1]帳票8－1データ'!U32</f>
        <v>1167</v>
      </c>
      <c r="AC35" s="8">
        <f>'[1]帳票8－1データ'!V32</f>
        <v>9076</v>
      </c>
      <c r="AD35" s="8">
        <f>'[1]帳票8－1データ'!W32</f>
        <v>7021</v>
      </c>
      <c r="AE35" s="9">
        <f>'[1]帳票8－1データ'!X32</f>
        <v>22248</v>
      </c>
      <c r="AF35" s="11">
        <f>'[1]帳票8－1データ'!Y32</f>
        <v>413551</v>
      </c>
    </row>
    <row r="36" spans="2:32" x14ac:dyDescent="0.15">
      <c r="AF36" s="31"/>
    </row>
    <row r="37" spans="2:32" x14ac:dyDescent="0.15">
      <c r="R37" s="31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zoomScale="98" zoomScaleNormal="98" workbookViewId="0"/>
  </sheetViews>
  <sheetFormatPr defaultRowHeight="13.5" x14ac:dyDescent="0.15"/>
  <cols>
    <col min="1" max="1" width="3" style="30" customWidth="1"/>
    <col min="2" max="2" width="6.75" style="30" bestFit="1" customWidth="1"/>
    <col min="3" max="3" width="14" style="30" customWidth="1"/>
    <col min="4" max="6" width="7.75" style="30" customWidth="1"/>
    <col min="7" max="7" width="7.875" style="30" bestFit="1" customWidth="1"/>
    <col min="8" max="17" width="7.75" style="30" customWidth="1"/>
    <col min="18" max="18" width="7.875" style="30" bestFit="1" customWidth="1"/>
    <col min="19" max="20" width="2.75" style="30" customWidth="1"/>
    <col min="21" max="21" width="6.75" style="30" bestFit="1" customWidth="1"/>
    <col min="22" max="22" width="15.375" style="30" customWidth="1"/>
    <col min="23" max="32" width="8.25" style="30" customWidth="1"/>
    <col min="33" max="16384" width="9" style="30"/>
  </cols>
  <sheetData>
    <row r="1" spans="2:32" ht="14.25" thickBot="1" x14ac:dyDescent="0.2">
      <c r="B1" s="30" t="s">
        <v>59</v>
      </c>
    </row>
    <row r="2" spans="2:32" ht="13.5" customHeight="1" x14ac:dyDescent="0.15">
      <c r="B2" s="73" t="s">
        <v>0</v>
      </c>
      <c r="C2" s="74"/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1"/>
      <c r="T2" s="1"/>
      <c r="U2" s="79" t="s">
        <v>0</v>
      </c>
      <c r="V2" s="80"/>
      <c r="W2" s="63" t="s">
        <v>2</v>
      </c>
      <c r="X2" s="63"/>
      <c r="Y2" s="63"/>
      <c r="Z2" s="63"/>
      <c r="AA2" s="63"/>
      <c r="AB2" s="63"/>
      <c r="AC2" s="63"/>
      <c r="AD2" s="63"/>
      <c r="AE2" s="63"/>
      <c r="AF2" s="64" t="s">
        <v>3</v>
      </c>
    </row>
    <row r="3" spans="2:32" ht="51.75" thickBot="1" x14ac:dyDescent="0.2">
      <c r="B3" s="75"/>
      <c r="C3" s="76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1"/>
      <c r="V3" s="82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65"/>
    </row>
    <row r="4" spans="2:32" ht="14.25" thickBot="1" x14ac:dyDescent="0.2">
      <c r="B4" s="71" t="s">
        <v>27</v>
      </c>
      <c r="C4" s="72"/>
      <c r="D4" s="7">
        <f>'[2]帳票8－2データ'!A1</f>
        <v>555</v>
      </c>
      <c r="E4" s="8">
        <f>'[2]帳票8－2データ'!B1</f>
        <v>866</v>
      </c>
      <c r="F4" s="8">
        <f>'[2]帳票8－2データ'!C1</f>
        <v>10</v>
      </c>
      <c r="G4" s="8">
        <f>'[2]帳票8－2データ'!D1</f>
        <v>17778</v>
      </c>
      <c r="H4" s="8">
        <f>'[2]帳票8－2データ'!E1</f>
        <v>0</v>
      </c>
      <c r="I4" s="8">
        <f>'[2]帳票8－2データ'!F1</f>
        <v>1105</v>
      </c>
      <c r="J4" s="8">
        <f>'[2]帳票8－2データ'!G1</f>
        <v>223</v>
      </c>
      <c r="K4" s="8">
        <f>'[2]帳票8－2データ'!H1</f>
        <v>39</v>
      </c>
      <c r="L4" s="8">
        <f>'[2]帳票8－2データ'!I1</f>
        <v>60</v>
      </c>
      <c r="M4" s="8">
        <f>'[2]帳票8－2データ'!J1</f>
        <v>340</v>
      </c>
      <c r="N4" s="8">
        <f>'[2]帳票8－2データ'!K1</f>
        <v>17</v>
      </c>
      <c r="O4" s="8">
        <f>'[2]帳票8－2データ'!L1</f>
        <v>7</v>
      </c>
      <c r="P4" s="8">
        <v>0</v>
      </c>
      <c r="Q4" s="8">
        <f>'[2]帳票8－2データ'!N1</f>
        <v>0</v>
      </c>
      <c r="R4" s="9">
        <f>'[2]帳票8－2データ'!O1</f>
        <v>21000</v>
      </c>
      <c r="S4" s="10"/>
      <c r="T4" s="10"/>
      <c r="U4" s="71" t="s">
        <v>27</v>
      </c>
      <c r="V4" s="72"/>
      <c r="W4" s="7" t="s">
        <v>65</v>
      </c>
      <c r="X4" s="8" t="s">
        <v>65</v>
      </c>
      <c r="Y4" s="8" t="s">
        <v>65</v>
      </c>
      <c r="Z4" s="8" t="s">
        <v>65</v>
      </c>
      <c r="AA4" s="8" t="s">
        <v>65</v>
      </c>
      <c r="AB4" s="8">
        <f>'[2]帳票8－2データ'!U1</f>
        <v>14</v>
      </c>
      <c r="AC4" s="8">
        <f>'[2]帳票8－2データ'!V1</f>
        <v>930</v>
      </c>
      <c r="AD4" s="8">
        <f>'[2]帳票8－2データ'!W1</f>
        <v>209</v>
      </c>
      <c r="AE4" s="9">
        <f>'[2]帳票8－2データ'!X1</f>
        <v>1153</v>
      </c>
      <c r="AF4" s="11">
        <f>'[2]帳票8－2データ'!Y1</f>
        <v>22153</v>
      </c>
    </row>
    <row r="5" spans="2:32" x14ac:dyDescent="0.15">
      <c r="B5" s="66" t="s">
        <v>28</v>
      </c>
      <c r="C5" s="12" t="s">
        <v>29</v>
      </c>
      <c r="D5" s="13">
        <f>'[2]帳票8－2データ'!A2</f>
        <v>47</v>
      </c>
      <c r="E5" s="14">
        <f>'[2]帳票8－2データ'!B2</f>
        <v>27</v>
      </c>
      <c r="F5" s="14">
        <f>'[2]帳票8－2データ'!C2</f>
        <v>0</v>
      </c>
      <c r="G5" s="14">
        <f>'[2]帳票8－2データ'!D2</f>
        <v>1348</v>
      </c>
      <c r="H5" s="14">
        <f>'[2]帳票8－2データ'!E2</f>
        <v>0</v>
      </c>
      <c r="I5" s="14">
        <f>'[2]帳票8－2データ'!F2</f>
        <v>933</v>
      </c>
      <c r="J5" s="14">
        <f>'[2]帳票8－2データ'!G2</f>
        <v>224</v>
      </c>
      <c r="K5" s="14">
        <f>'[2]帳票8－2データ'!H2</f>
        <v>11</v>
      </c>
      <c r="L5" s="14">
        <f>'[2]帳票8－2データ'!I2</f>
        <v>44</v>
      </c>
      <c r="M5" s="14">
        <f>'[2]帳票8－2データ'!J2</f>
        <v>259</v>
      </c>
      <c r="N5" s="14">
        <f>'[2]帳票8－2データ'!K2</f>
        <v>48</v>
      </c>
      <c r="O5" s="14">
        <f>'[2]帳票8－2データ'!L2</f>
        <v>19</v>
      </c>
      <c r="P5" s="14">
        <v>0</v>
      </c>
      <c r="Q5" s="14">
        <f>'[2]帳票8－2データ'!N2</f>
        <v>1</v>
      </c>
      <c r="R5" s="15">
        <f>'[2]帳票8－2データ'!O2</f>
        <v>2961</v>
      </c>
      <c r="S5" s="10"/>
      <c r="T5" s="10"/>
      <c r="U5" s="66" t="s">
        <v>28</v>
      </c>
      <c r="V5" s="12" t="s">
        <v>29</v>
      </c>
      <c r="W5" s="13" t="s">
        <v>65</v>
      </c>
      <c r="X5" s="14" t="s">
        <v>65</v>
      </c>
      <c r="Y5" s="14" t="s">
        <v>65</v>
      </c>
      <c r="Z5" s="14" t="s">
        <v>65</v>
      </c>
      <c r="AA5" s="14" t="s">
        <v>65</v>
      </c>
      <c r="AB5" s="14">
        <f>'[2]帳票8－2データ'!U2</f>
        <v>9</v>
      </c>
      <c r="AC5" s="14">
        <f>'[2]帳票8－2データ'!V2</f>
        <v>25</v>
      </c>
      <c r="AD5" s="14">
        <f>'[2]帳票8－2データ'!W2</f>
        <v>11</v>
      </c>
      <c r="AE5" s="15">
        <f>'[2]帳票8－2データ'!X2</f>
        <v>45</v>
      </c>
      <c r="AF5" s="16">
        <f>'[2]帳票8－2データ'!Y2</f>
        <v>3006</v>
      </c>
    </row>
    <row r="6" spans="2:32" x14ac:dyDescent="0.15">
      <c r="B6" s="67"/>
      <c r="C6" s="17" t="s">
        <v>30</v>
      </c>
      <c r="D6" s="18">
        <f>'[2]帳票8－2データ'!A3</f>
        <v>601</v>
      </c>
      <c r="E6" s="19">
        <f>'[2]帳票8－2データ'!B3</f>
        <v>3</v>
      </c>
      <c r="F6" s="19">
        <f>'[2]帳票8－2データ'!C3</f>
        <v>5</v>
      </c>
      <c r="G6" s="19">
        <f>'[2]帳票8－2データ'!D3</f>
        <v>23081</v>
      </c>
      <c r="H6" s="19">
        <f>'[2]帳票8－2データ'!E3</f>
        <v>1</v>
      </c>
      <c r="I6" s="19">
        <f>'[2]帳票8－2データ'!F3</f>
        <v>500</v>
      </c>
      <c r="J6" s="19">
        <f>'[2]帳票8－2データ'!G3</f>
        <v>210</v>
      </c>
      <c r="K6" s="19">
        <f>'[2]帳票8－2データ'!H3</f>
        <v>13</v>
      </c>
      <c r="L6" s="19">
        <f>'[2]帳票8－2データ'!I3</f>
        <v>19</v>
      </c>
      <c r="M6" s="19">
        <f>'[2]帳票8－2データ'!J3</f>
        <v>443</v>
      </c>
      <c r="N6" s="19">
        <f>'[2]帳票8－2データ'!K3</f>
        <v>160</v>
      </c>
      <c r="O6" s="19">
        <f>'[2]帳票8－2データ'!L3</f>
        <v>107</v>
      </c>
      <c r="P6" s="14">
        <v>2</v>
      </c>
      <c r="Q6" s="19">
        <f>'[2]帳票8－2データ'!N3</f>
        <v>152</v>
      </c>
      <c r="R6" s="20">
        <f>'[2]帳票8－2データ'!O3</f>
        <v>25297</v>
      </c>
      <c r="S6" s="10"/>
      <c r="T6" s="10"/>
      <c r="U6" s="67"/>
      <c r="V6" s="17" t="s">
        <v>30</v>
      </c>
      <c r="W6" s="18" t="s">
        <v>65</v>
      </c>
      <c r="X6" s="19" t="s">
        <v>65</v>
      </c>
      <c r="Y6" s="19" t="s">
        <v>65</v>
      </c>
      <c r="Z6" s="19" t="s">
        <v>65</v>
      </c>
      <c r="AA6" s="19" t="s">
        <v>65</v>
      </c>
      <c r="AB6" s="19">
        <f>'[2]帳票8－2データ'!U3</f>
        <v>140</v>
      </c>
      <c r="AC6" s="19">
        <f>'[2]帳票8－2データ'!V3</f>
        <v>852</v>
      </c>
      <c r="AD6" s="19">
        <f>'[2]帳票8－2データ'!W3</f>
        <v>903</v>
      </c>
      <c r="AE6" s="20">
        <f>'[2]帳票8－2データ'!X3</f>
        <v>1895</v>
      </c>
      <c r="AF6" s="21">
        <f>'[2]帳票8－2データ'!Y3</f>
        <v>27192</v>
      </c>
    </row>
    <row r="7" spans="2:32" x14ac:dyDescent="0.15">
      <c r="B7" s="67"/>
      <c r="C7" s="17" t="s">
        <v>31</v>
      </c>
      <c r="D7" s="18">
        <f>'[2]帳票8－2データ'!A4</f>
        <v>232</v>
      </c>
      <c r="E7" s="19">
        <f>'[2]帳票8－2データ'!B4</f>
        <v>33</v>
      </c>
      <c r="F7" s="19">
        <f>'[2]帳票8－2データ'!C4</f>
        <v>2</v>
      </c>
      <c r="G7" s="19">
        <f>'[2]帳票8－2データ'!D4</f>
        <v>1417</v>
      </c>
      <c r="H7" s="19">
        <f>'[2]帳票8－2データ'!E4</f>
        <v>0</v>
      </c>
      <c r="I7" s="19">
        <f>'[2]帳票8－2データ'!F4</f>
        <v>290</v>
      </c>
      <c r="J7" s="19">
        <f>'[2]帳票8－2データ'!G4</f>
        <v>61</v>
      </c>
      <c r="K7" s="19">
        <f>'[2]帳票8－2データ'!H4</f>
        <v>20</v>
      </c>
      <c r="L7" s="19">
        <f>'[2]帳票8－2データ'!I4</f>
        <v>2</v>
      </c>
      <c r="M7" s="19">
        <f>'[2]帳票8－2データ'!J4</f>
        <v>53</v>
      </c>
      <c r="N7" s="19">
        <f>'[2]帳票8－2データ'!K4</f>
        <v>136</v>
      </c>
      <c r="O7" s="19">
        <f>'[2]帳票8－2データ'!L4</f>
        <v>93</v>
      </c>
      <c r="P7" s="14">
        <v>1</v>
      </c>
      <c r="Q7" s="19">
        <f>'[2]帳票8－2データ'!N4</f>
        <v>2</v>
      </c>
      <c r="R7" s="20">
        <f>'[2]帳票8－2データ'!O4</f>
        <v>2342</v>
      </c>
      <c r="S7" s="10"/>
      <c r="T7" s="10"/>
      <c r="U7" s="67"/>
      <c r="V7" s="17" t="s">
        <v>31</v>
      </c>
      <c r="W7" s="18" t="s">
        <v>65</v>
      </c>
      <c r="X7" s="19" t="s">
        <v>65</v>
      </c>
      <c r="Y7" s="19" t="s">
        <v>65</v>
      </c>
      <c r="Z7" s="19" t="s">
        <v>65</v>
      </c>
      <c r="AA7" s="19" t="s">
        <v>65</v>
      </c>
      <c r="AB7" s="19">
        <f>'[2]帳票8－2データ'!U4</f>
        <v>39</v>
      </c>
      <c r="AC7" s="19">
        <f>'[2]帳票8－2データ'!V4</f>
        <v>40</v>
      </c>
      <c r="AD7" s="19">
        <f>'[2]帳票8－2データ'!W4</f>
        <v>16</v>
      </c>
      <c r="AE7" s="20">
        <f>'[2]帳票8－2データ'!X4</f>
        <v>95</v>
      </c>
      <c r="AF7" s="21">
        <f>'[2]帳票8－2データ'!Y4</f>
        <v>2437</v>
      </c>
    </row>
    <row r="8" spans="2:32" x14ac:dyDescent="0.15">
      <c r="B8" s="67"/>
      <c r="C8" s="17" t="s">
        <v>32</v>
      </c>
      <c r="D8" s="18">
        <f>'[2]帳票8－2データ'!A5</f>
        <v>27</v>
      </c>
      <c r="E8" s="19">
        <f>'[2]帳票8－2データ'!B5</f>
        <v>1</v>
      </c>
      <c r="F8" s="19">
        <f>'[2]帳票8－2データ'!C5</f>
        <v>3</v>
      </c>
      <c r="G8" s="19">
        <f>'[2]帳票8－2データ'!D5</f>
        <v>1078</v>
      </c>
      <c r="H8" s="19">
        <f>'[2]帳票8－2データ'!E5</f>
        <v>0</v>
      </c>
      <c r="I8" s="19">
        <f>'[2]帳票8－2データ'!F5</f>
        <v>156</v>
      </c>
      <c r="J8" s="19">
        <f>'[2]帳票8－2データ'!G5</f>
        <v>65</v>
      </c>
      <c r="K8" s="19">
        <f>'[2]帳票8－2データ'!H5</f>
        <v>13</v>
      </c>
      <c r="L8" s="19">
        <f>'[2]帳票8－2データ'!I5</f>
        <v>5</v>
      </c>
      <c r="M8" s="19">
        <f>'[2]帳票8－2データ'!J5</f>
        <v>89</v>
      </c>
      <c r="N8" s="19">
        <f>'[2]帳票8－2データ'!K5</f>
        <v>6</v>
      </c>
      <c r="O8" s="19">
        <f>'[2]帳票8－2データ'!L5</f>
        <v>14</v>
      </c>
      <c r="P8" s="14">
        <v>0</v>
      </c>
      <c r="Q8" s="19">
        <f>'[2]帳票8－2データ'!N5</f>
        <v>7</v>
      </c>
      <c r="R8" s="20">
        <f>'[2]帳票8－2データ'!O5</f>
        <v>1464</v>
      </c>
      <c r="S8" s="10"/>
      <c r="T8" s="10"/>
      <c r="U8" s="67"/>
      <c r="V8" s="17" t="s">
        <v>32</v>
      </c>
      <c r="W8" s="18" t="s">
        <v>65</v>
      </c>
      <c r="X8" s="19" t="s">
        <v>65</v>
      </c>
      <c r="Y8" s="19" t="s">
        <v>65</v>
      </c>
      <c r="Z8" s="19" t="s">
        <v>65</v>
      </c>
      <c r="AA8" s="19" t="s">
        <v>65</v>
      </c>
      <c r="AB8" s="19">
        <f>'[2]帳票8－2データ'!U5</f>
        <v>8</v>
      </c>
      <c r="AC8" s="19">
        <f>'[2]帳票8－2データ'!V5</f>
        <v>412</v>
      </c>
      <c r="AD8" s="19">
        <f>'[2]帳票8－2データ'!W5</f>
        <v>107</v>
      </c>
      <c r="AE8" s="20">
        <f>'[2]帳票8－2データ'!X5</f>
        <v>527</v>
      </c>
      <c r="AF8" s="21">
        <f>'[2]帳票8－2データ'!Y5</f>
        <v>1991</v>
      </c>
    </row>
    <row r="9" spans="2:32" x14ac:dyDescent="0.15">
      <c r="B9" s="67"/>
      <c r="C9" s="17" t="s">
        <v>33</v>
      </c>
      <c r="D9" s="18">
        <f>'[2]帳票8－2データ'!A6</f>
        <v>3247</v>
      </c>
      <c r="E9" s="19">
        <f>'[2]帳票8－2データ'!B6</f>
        <v>9</v>
      </c>
      <c r="F9" s="19">
        <f>'[2]帳票8－2データ'!C6</f>
        <v>2</v>
      </c>
      <c r="G9" s="19">
        <f>'[2]帳票8－2データ'!D6</f>
        <v>1760</v>
      </c>
      <c r="H9" s="19">
        <f>'[2]帳票8－2データ'!E6</f>
        <v>0</v>
      </c>
      <c r="I9" s="19">
        <f>'[2]帳票8－2データ'!F6</f>
        <v>103</v>
      </c>
      <c r="J9" s="19">
        <f>'[2]帳票8－2データ'!G6</f>
        <v>21</v>
      </c>
      <c r="K9" s="19">
        <f>'[2]帳票8－2データ'!H6</f>
        <v>2</v>
      </c>
      <c r="L9" s="19">
        <f>'[2]帳票8－2データ'!I6</f>
        <v>1</v>
      </c>
      <c r="M9" s="19">
        <f>'[2]帳票8－2データ'!J6</f>
        <v>25</v>
      </c>
      <c r="N9" s="19">
        <f>'[2]帳票8－2データ'!K6</f>
        <v>21</v>
      </c>
      <c r="O9" s="19">
        <f>'[2]帳票8－2データ'!L6</f>
        <v>2</v>
      </c>
      <c r="P9" s="14">
        <v>0</v>
      </c>
      <c r="Q9" s="19">
        <f>'[2]帳票8－2データ'!N6</f>
        <v>0</v>
      </c>
      <c r="R9" s="20">
        <f>'[2]帳票8－2データ'!O6</f>
        <v>5193</v>
      </c>
      <c r="S9" s="10"/>
      <c r="T9" s="10"/>
      <c r="U9" s="67"/>
      <c r="V9" s="17" t="s">
        <v>33</v>
      </c>
      <c r="W9" s="18" t="s">
        <v>65</v>
      </c>
      <c r="X9" s="19" t="s">
        <v>65</v>
      </c>
      <c r="Y9" s="19" t="s">
        <v>65</v>
      </c>
      <c r="Z9" s="19" t="s">
        <v>65</v>
      </c>
      <c r="AA9" s="19" t="s">
        <v>65</v>
      </c>
      <c r="AB9" s="19">
        <f>'[2]帳票8－2データ'!U6</f>
        <v>2</v>
      </c>
      <c r="AC9" s="19">
        <f>'[2]帳票8－2データ'!V6</f>
        <v>19</v>
      </c>
      <c r="AD9" s="19">
        <f>'[2]帳票8－2データ'!W6</f>
        <v>5</v>
      </c>
      <c r="AE9" s="20">
        <f>'[2]帳票8－2データ'!X6</f>
        <v>26</v>
      </c>
      <c r="AF9" s="21">
        <f>'[2]帳票8－2データ'!Y6</f>
        <v>5219</v>
      </c>
    </row>
    <row r="10" spans="2:32" x14ac:dyDescent="0.15">
      <c r="B10" s="67"/>
      <c r="C10" s="17" t="s">
        <v>34</v>
      </c>
      <c r="D10" s="18">
        <f>'[2]帳票8－2データ'!A7</f>
        <v>87</v>
      </c>
      <c r="E10" s="19">
        <f>'[2]帳票8－2データ'!B7</f>
        <v>6</v>
      </c>
      <c r="F10" s="19">
        <f>'[2]帳票8－2データ'!C7</f>
        <v>73</v>
      </c>
      <c r="G10" s="19">
        <f>'[2]帳票8－2データ'!D7</f>
        <v>295</v>
      </c>
      <c r="H10" s="19">
        <f>'[2]帳票8－2データ'!E7</f>
        <v>0</v>
      </c>
      <c r="I10" s="19">
        <f>'[2]帳票8－2データ'!F7</f>
        <v>477</v>
      </c>
      <c r="J10" s="19">
        <f>'[2]帳票8－2データ'!G7</f>
        <v>101</v>
      </c>
      <c r="K10" s="19">
        <f>'[2]帳票8－2データ'!H7</f>
        <v>1</v>
      </c>
      <c r="L10" s="19">
        <f>'[2]帳票8－2データ'!I7</f>
        <v>6</v>
      </c>
      <c r="M10" s="19">
        <f>'[2]帳票8－2データ'!J7</f>
        <v>577</v>
      </c>
      <c r="N10" s="19">
        <f>'[2]帳票8－2データ'!K7</f>
        <v>8</v>
      </c>
      <c r="O10" s="19">
        <f>'[2]帳票8－2データ'!L7</f>
        <v>6</v>
      </c>
      <c r="P10" s="14">
        <v>29</v>
      </c>
      <c r="Q10" s="19">
        <f>'[2]帳票8－2データ'!N7</f>
        <v>0</v>
      </c>
      <c r="R10" s="20">
        <f>'[2]帳票8－2データ'!O7</f>
        <v>1666</v>
      </c>
      <c r="S10" s="10"/>
      <c r="T10" s="10"/>
      <c r="U10" s="67"/>
      <c r="V10" s="17" t="s">
        <v>34</v>
      </c>
      <c r="W10" s="18" t="s">
        <v>65</v>
      </c>
      <c r="X10" s="19" t="s">
        <v>65</v>
      </c>
      <c r="Y10" s="19" t="s">
        <v>65</v>
      </c>
      <c r="Z10" s="19" t="s">
        <v>65</v>
      </c>
      <c r="AA10" s="19" t="s">
        <v>65</v>
      </c>
      <c r="AB10" s="19">
        <f>'[2]帳票8－2データ'!U7</f>
        <v>11</v>
      </c>
      <c r="AC10" s="19">
        <f>'[2]帳票8－2データ'!V7</f>
        <v>79</v>
      </c>
      <c r="AD10" s="19">
        <f>'[2]帳票8－2データ'!W7</f>
        <v>9</v>
      </c>
      <c r="AE10" s="20">
        <f>'[2]帳票8－2データ'!X7</f>
        <v>99</v>
      </c>
      <c r="AF10" s="21">
        <f>'[2]帳票8－2データ'!Y7</f>
        <v>1765</v>
      </c>
    </row>
    <row r="11" spans="2:32" x14ac:dyDescent="0.15">
      <c r="B11" s="67"/>
      <c r="C11" s="17" t="s">
        <v>35</v>
      </c>
      <c r="D11" s="18">
        <f>'[2]帳票8－2データ'!A8</f>
        <v>410</v>
      </c>
      <c r="E11" s="19">
        <f>'[2]帳票8－2データ'!B8</f>
        <v>2</v>
      </c>
      <c r="F11" s="19">
        <f>'[2]帳票8－2データ'!C8</f>
        <v>2733</v>
      </c>
      <c r="G11" s="19">
        <f>'[2]帳票8－2データ'!D8</f>
        <v>848</v>
      </c>
      <c r="H11" s="19">
        <f>'[2]帳票8－2データ'!E8</f>
        <v>0</v>
      </c>
      <c r="I11" s="19">
        <f>'[2]帳票8－2データ'!F8</f>
        <v>18</v>
      </c>
      <c r="J11" s="19">
        <f>'[2]帳票8－2データ'!G8</f>
        <v>3</v>
      </c>
      <c r="K11" s="19">
        <f>'[2]帳票8－2データ'!H8</f>
        <v>0</v>
      </c>
      <c r="L11" s="19">
        <f>'[2]帳票8－2データ'!I8</f>
        <v>0</v>
      </c>
      <c r="M11" s="19">
        <f>'[2]帳票8－2データ'!J8</f>
        <v>78</v>
      </c>
      <c r="N11" s="19">
        <f>'[2]帳票8－2データ'!K8</f>
        <v>3</v>
      </c>
      <c r="O11" s="19">
        <f>'[2]帳票8－2データ'!L8</f>
        <v>0</v>
      </c>
      <c r="P11" s="19">
        <v>2416</v>
      </c>
      <c r="Q11" s="19">
        <f>'[2]帳票8－2データ'!N8</f>
        <v>0</v>
      </c>
      <c r="R11" s="20">
        <f>'[2]帳票8－2データ'!O8</f>
        <v>6511</v>
      </c>
      <c r="S11" s="10"/>
      <c r="T11" s="10"/>
      <c r="U11" s="67"/>
      <c r="V11" s="17" t="s">
        <v>35</v>
      </c>
      <c r="W11" s="18" t="s">
        <v>65</v>
      </c>
      <c r="X11" s="19" t="s">
        <v>65</v>
      </c>
      <c r="Y11" s="19" t="s">
        <v>65</v>
      </c>
      <c r="Z11" s="19" t="s">
        <v>65</v>
      </c>
      <c r="AA11" s="19" t="s">
        <v>65</v>
      </c>
      <c r="AB11" s="19" t="s">
        <v>66</v>
      </c>
      <c r="AC11" s="19">
        <f>'[2]帳票8－2データ'!V8</f>
        <v>106</v>
      </c>
      <c r="AD11" s="19">
        <f>'[2]帳票8－2データ'!W8</f>
        <v>85</v>
      </c>
      <c r="AE11" s="20">
        <f>'[2]帳票8－2データ'!X8</f>
        <v>191</v>
      </c>
      <c r="AF11" s="21">
        <f>'[2]帳票8－2データ'!Y8</f>
        <v>6702</v>
      </c>
    </row>
    <row r="12" spans="2:32" x14ac:dyDescent="0.15">
      <c r="B12" s="67"/>
      <c r="C12" s="17" t="s">
        <v>36</v>
      </c>
      <c r="D12" s="18">
        <f>'[2]帳票8－2データ'!A9</f>
        <v>438</v>
      </c>
      <c r="E12" s="19">
        <f>'[2]帳票8－2データ'!B9</f>
        <v>89</v>
      </c>
      <c r="F12" s="19">
        <f>'[2]帳票8－2データ'!C9</f>
        <v>59</v>
      </c>
      <c r="G12" s="19">
        <f>'[2]帳票8－2データ'!D9</f>
        <v>717</v>
      </c>
      <c r="H12" s="19">
        <f>'[2]帳票8－2データ'!E9</f>
        <v>1</v>
      </c>
      <c r="I12" s="19">
        <f>'[2]帳票8－2データ'!F9</f>
        <v>587</v>
      </c>
      <c r="J12" s="19">
        <f>'[2]帳票8－2データ'!G9</f>
        <v>99</v>
      </c>
      <c r="K12" s="19">
        <f>'[2]帳票8－2データ'!H9</f>
        <v>6</v>
      </c>
      <c r="L12" s="19">
        <f>'[2]帳票8－2データ'!I9</f>
        <v>20</v>
      </c>
      <c r="M12" s="19">
        <f>'[2]帳票8－2データ'!J9</f>
        <v>138</v>
      </c>
      <c r="N12" s="19">
        <f>'[2]帳票8－2データ'!K9</f>
        <v>28</v>
      </c>
      <c r="O12" s="19">
        <f>'[2]帳票8－2データ'!L9</f>
        <v>8</v>
      </c>
      <c r="P12" s="19">
        <v>2</v>
      </c>
      <c r="Q12" s="19">
        <f>'[2]帳票8－2データ'!N9</f>
        <v>0</v>
      </c>
      <c r="R12" s="20">
        <f>'[2]帳票8－2データ'!O9</f>
        <v>2192</v>
      </c>
      <c r="S12" s="10"/>
      <c r="T12" s="10"/>
      <c r="U12" s="67"/>
      <c r="V12" s="17" t="s">
        <v>36</v>
      </c>
      <c r="W12" s="18" t="s">
        <v>65</v>
      </c>
      <c r="X12" s="19" t="s">
        <v>65</v>
      </c>
      <c r="Y12" s="19" t="s">
        <v>65</v>
      </c>
      <c r="Z12" s="19" t="s">
        <v>65</v>
      </c>
      <c r="AA12" s="19" t="s">
        <v>65</v>
      </c>
      <c r="AB12" s="19">
        <f>'[2]帳票8－2データ'!U9</f>
        <v>1</v>
      </c>
      <c r="AC12" s="19">
        <f>'[2]帳票8－2データ'!V9</f>
        <v>151</v>
      </c>
      <c r="AD12" s="19">
        <f>'[2]帳票8－2データ'!W9</f>
        <v>72</v>
      </c>
      <c r="AE12" s="20">
        <f>'[2]帳票8－2データ'!X9</f>
        <v>224</v>
      </c>
      <c r="AF12" s="21">
        <f>'[2]帳票8－2データ'!Y9</f>
        <v>2416</v>
      </c>
    </row>
    <row r="13" spans="2:32" ht="14.25" thickBot="1" x14ac:dyDescent="0.2">
      <c r="B13" s="68"/>
      <c r="C13" s="4" t="s">
        <v>18</v>
      </c>
      <c r="D13" s="22">
        <f>'[2]帳票8－2データ'!A10</f>
        <v>5089</v>
      </c>
      <c r="E13" s="23">
        <f>'[2]帳票8－2データ'!B10</f>
        <v>170</v>
      </c>
      <c r="F13" s="23">
        <f>'[2]帳票8－2データ'!C10</f>
        <v>2877</v>
      </c>
      <c r="G13" s="23">
        <f>'[2]帳票8－2データ'!D10</f>
        <v>30544</v>
      </c>
      <c r="H13" s="23">
        <f>'[2]帳票8－2データ'!E10</f>
        <v>2</v>
      </c>
      <c r="I13" s="23">
        <f>'[2]帳票8－2データ'!F10</f>
        <v>3064</v>
      </c>
      <c r="J13" s="23">
        <f>'[2]帳票8－2データ'!G10</f>
        <v>784</v>
      </c>
      <c r="K13" s="23">
        <f>'[2]帳票8－2データ'!H10</f>
        <v>66</v>
      </c>
      <c r="L13" s="23">
        <f>'[2]帳票8－2データ'!I10</f>
        <v>97</v>
      </c>
      <c r="M13" s="23">
        <f>'[2]帳票8－2データ'!J10</f>
        <v>1662</v>
      </c>
      <c r="N13" s="23">
        <f>'[2]帳票8－2データ'!K10</f>
        <v>410</v>
      </c>
      <c r="O13" s="23">
        <f>'[2]帳票8－2データ'!L10</f>
        <v>249</v>
      </c>
      <c r="P13" s="23">
        <f>SUM(P5:P12)</f>
        <v>2450</v>
      </c>
      <c r="Q13" s="23">
        <f>'[2]帳票8－2データ'!N10</f>
        <v>162</v>
      </c>
      <c r="R13" s="24">
        <f>'[2]帳票8－2データ'!O10</f>
        <v>47626</v>
      </c>
      <c r="S13" s="10"/>
      <c r="T13" s="10"/>
      <c r="U13" s="68"/>
      <c r="V13" s="4" t="s">
        <v>18</v>
      </c>
      <c r="W13" s="22" t="s">
        <v>65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>
        <f>'[2]帳票8－2データ'!U10</f>
        <v>210</v>
      </c>
      <c r="AC13" s="23">
        <f>'[2]帳票8－2データ'!V10</f>
        <v>1684</v>
      </c>
      <c r="AD13" s="23">
        <f>'[2]帳票8－2データ'!W10</f>
        <v>1208</v>
      </c>
      <c r="AE13" s="24">
        <f>'[2]帳票8－2データ'!X10</f>
        <v>3102</v>
      </c>
      <c r="AF13" s="25">
        <f>'[2]帳票8－2データ'!Y10</f>
        <v>50728</v>
      </c>
    </row>
    <row r="14" spans="2:32" x14ac:dyDescent="0.15">
      <c r="B14" s="66" t="s">
        <v>37</v>
      </c>
      <c r="C14" s="12" t="s">
        <v>38</v>
      </c>
      <c r="D14" s="13">
        <f>'[2]帳票8－2データ'!A11</f>
        <v>133</v>
      </c>
      <c r="E14" s="14">
        <f>'[2]帳票8－2データ'!B11</f>
        <v>4526</v>
      </c>
      <c r="F14" s="14">
        <f>'[2]帳票8－2データ'!C11</f>
        <v>28</v>
      </c>
      <c r="G14" s="14">
        <f>'[2]帳票8－2データ'!D11</f>
        <v>962</v>
      </c>
      <c r="H14" s="14">
        <f>'[2]帳票8－2データ'!E11</f>
        <v>4</v>
      </c>
      <c r="I14" s="14">
        <f>'[2]帳票8－2データ'!F11</f>
        <v>26</v>
      </c>
      <c r="J14" s="14">
        <f>'[2]帳票8－2データ'!G11</f>
        <v>10</v>
      </c>
      <c r="K14" s="14">
        <f>'[2]帳票8－2データ'!H11</f>
        <v>38</v>
      </c>
      <c r="L14" s="14">
        <f>'[2]帳票8－2データ'!I11</f>
        <v>0</v>
      </c>
      <c r="M14" s="14">
        <f>'[2]帳票8－2データ'!J11</f>
        <v>1</v>
      </c>
      <c r="N14" s="14">
        <f>'[2]帳票8－2データ'!K11</f>
        <v>12</v>
      </c>
      <c r="O14" s="14">
        <f>'[2]帳票8－2データ'!L11</f>
        <v>38</v>
      </c>
      <c r="P14" s="14">
        <v>0</v>
      </c>
      <c r="Q14" s="14">
        <f>'[2]帳票8－2データ'!N11</f>
        <v>1</v>
      </c>
      <c r="R14" s="15">
        <f>'[2]帳票8－2データ'!O11</f>
        <v>5779</v>
      </c>
      <c r="S14" s="10"/>
      <c r="T14" s="10"/>
      <c r="U14" s="66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f>'[2]帳票8－2データ'!U11</f>
        <v>61</v>
      </c>
      <c r="AC14" s="14">
        <f>'[2]帳票8－2データ'!V11</f>
        <v>503</v>
      </c>
      <c r="AD14" s="14">
        <f>'[2]帳票8－2データ'!W11</f>
        <v>167</v>
      </c>
      <c r="AE14" s="15">
        <f>'[2]帳票8－2データ'!X11</f>
        <v>731</v>
      </c>
      <c r="AF14" s="16">
        <f>'[2]帳票8－2データ'!Y11</f>
        <v>6510</v>
      </c>
    </row>
    <row r="15" spans="2:32" x14ac:dyDescent="0.15">
      <c r="B15" s="69"/>
      <c r="C15" s="17" t="s">
        <v>39</v>
      </c>
      <c r="D15" s="18">
        <f>'[2]帳票8－2データ'!A12</f>
        <v>3375</v>
      </c>
      <c r="E15" s="19">
        <f>'[2]帳票8－2データ'!B12</f>
        <v>1584</v>
      </c>
      <c r="F15" s="19">
        <f>'[2]帳票8－2データ'!C12</f>
        <v>849</v>
      </c>
      <c r="G15" s="19">
        <f>'[2]帳票8－2データ'!D12</f>
        <v>2236</v>
      </c>
      <c r="H15" s="19">
        <f>'[2]帳票8－2データ'!E12</f>
        <v>20</v>
      </c>
      <c r="I15" s="19">
        <f>'[2]帳票8－2データ'!F12</f>
        <v>44</v>
      </c>
      <c r="J15" s="19">
        <f>'[2]帳票8－2データ'!G12</f>
        <v>24</v>
      </c>
      <c r="K15" s="19">
        <f>'[2]帳票8－2データ'!H12</f>
        <v>13</v>
      </c>
      <c r="L15" s="19">
        <f>'[2]帳票8－2データ'!I12</f>
        <v>0</v>
      </c>
      <c r="M15" s="19">
        <f>'[2]帳票8－2データ'!J12</f>
        <v>4</v>
      </c>
      <c r="N15" s="19">
        <f>'[2]帳票8－2データ'!K12</f>
        <v>11</v>
      </c>
      <c r="O15" s="19">
        <f>'[2]帳票8－2データ'!L12</f>
        <v>3</v>
      </c>
      <c r="P15" s="19">
        <v>0</v>
      </c>
      <c r="Q15" s="19">
        <f>'[2]帳票8－2データ'!N12</f>
        <v>2</v>
      </c>
      <c r="R15" s="20">
        <f>'[2]帳票8－2データ'!O12</f>
        <v>8165</v>
      </c>
      <c r="S15" s="10"/>
      <c r="T15" s="10"/>
      <c r="U15" s="69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f>'[2]帳票8－2データ'!U12</f>
        <v>3</v>
      </c>
      <c r="AC15" s="19">
        <f>'[2]帳票8－2データ'!V12</f>
        <v>649</v>
      </c>
      <c r="AD15" s="19">
        <f>'[2]帳票8－2データ'!W12</f>
        <v>171</v>
      </c>
      <c r="AE15" s="20">
        <f>'[2]帳票8－2データ'!X12</f>
        <v>823</v>
      </c>
      <c r="AF15" s="21">
        <f>'[2]帳票8－2データ'!Y12</f>
        <v>8988</v>
      </c>
    </row>
    <row r="16" spans="2:32" x14ac:dyDescent="0.15">
      <c r="B16" s="69"/>
      <c r="C16" s="17" t="s">
        <v>40</v>
      </c>
      <c r="D16" s="18">
        <f>'[2]帳票8－2データ'!A13</f>
        <v>1888</v>
      </c>
      <c r="E16" s="19">
        <f>'[2]帳票8－2データ'!B13</f>
        <v>116</v>
      </c>
      <c r="F16" s="19">
        <f>'[2]帳票8－2データ'!C13</f>
        <v>17</v>
      </c>
      <c r="G16" s="19">
        <f>'[2]帳票8－2データ'!D13</f>
        <v>1926</v>
      </c>
      <c r="H16" s="19">
        <f>'[2]帳票8－2データ'!E13</f>
        <v>2</v>
      </c>
      <c r="I16" s="19">
        <f>'[2]帳票8－2データ'!F13</f>
        <v>18</v>
      </c>
      <c r="J16" s="19">
        <f>'[2]帳票8－2データ'!G13</f>
        <v>5</v>
      </c>
      <c r="K16" s="19">
        <f>'[2]帳票8－2データ'!H13</f>
        <v>12</v>
      </c>
      <c r="L16" s="19">
        <f>'[2]帳票8－2データ'!I13</f>
        <v>0</v>
      </c>
      <c r="M16" s="19">
        <f>'[2]帳票8－2データ'!J13</f>
        <v>1</v>
      </c>
      <c r="N16" s="19">
        <f>'[2]帳票8－2データ'!K13</f>
        <v>4</v>
      </c>
      <c r="O16" s="19">
        <f>'[2]帳票8－2データ'!L13</f>
        <v>3</v>
      </c>
      <c r="P16" s="19">
        <v>0</v>
      </c>
      <c r="Q16" s="19">
        <f>'[2]帳票8－2データ'!N13</f>
        <v>0</v>
      </c>
      <c r="R16" s="20">
        <f>'[2]帳票8－2データ'!O13</f>
        <v>3992</v>
      </c>
      <c r="S16" s="10"/>
      <c r="T16" s="10"/>
      <c r="U16" s="69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f>'[2]帳票8－2データ'!U13</f>
        <v>14</v>
      </c>
      <c r="AC16" s="19">
        <f>'[2]帳票8－2データ'!V13</f>
        <v>2466</v>
      </c>
      <c r="AD16" s="19">
        <f>'[2]帳票8－2データ'!W13</f>
        <v>43</v>
      </c>
      <c r="AE16" s="20">
        <f>'[2]帳票8－2データ'!X13</f>
        <v>2523</v>
      </c>
      <c r="AF16" s="21">
        <f>'[2]帳票8－2データ'!Y13</f>
        <v>6515</v>
      </c>
    </row>
    <row r="17" spans="2:32" x14ac:dyDescent="0.15">
      <c r="B17" s="69"/>
      <c r="C17" s="17" t="s">
        <v>41</v>
      </c>
      <c r="D17" s="18">
        <f>'[2]帳票8－2データ'!A14</f>
        <v>161</v>
      </c>
      <c r="E17" s="19">
        <f>'[2]帳票8－2データ'!B14</f>
        <v>10</v>
      </c>
      <c r="F17" s="19">
        <f>'[2]帳票8－2データ'!C14</f>
        <v>0</v>
      </c>
      <c r="G17" s="19">
        <f>'[2]帳票8－2データ'!D14</f>
        <v>700</v>
      </c>
      <c r="H17" s="19">
        <f>'[2]帳票8－2データ'!E14</f>
        <v>0</v>
      </c>
      <c r="I17" s="19">
        <f>'[2]帳票8－2データ'!F14</f>
        <v>29</v>
      </c>
      <c r="J17" s="19">
        <f>'[2]帳票8－2データ'!G14</f>
        <v>6</v>
      </c>
      <c r="K17" s="19">
        <f>'[2]帳票8－2データ'!H14</f>
        <v>7</v>
      </c>
      <c r="L17" s="19">
        <f>'[2]帳票8－2データ'!I14</f>
        <v>0</v>
      </c>
      <c r="M17" s="19">
        <f>'[2]帳票8－2データ'!J14</f>
        <v>19</v>
      </c>
      <c r="N17" s="19">
        <f>'[2]帳票8－2データ'!K14</f>
        <v>12</v>
      </c>
      <c r="O17" s="19">
        <f>'[2]帳票8－2データ'!L14</f>
        <v>3</v>
      </c>
      <c r="P17" s="19">
        <v>0</v>
      </c>
      <c r="Q17" s="19">
        <f>'[2]帳票8－2データ'!N14</f>
        <v>0</v>
      </c>
      <c r="R17" s="20">
        <f>'[2]帳票8－2データ'!O14</f>
        <v>947</v>
      </c>
      <c r="S17" s="10"/>
      <c r="T17" s="10"/>
      <c r="U17" s="69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f>'[2]帳票8－2データ'!U14</f>
        <v>21</v>
      </c>
      <c r="AC17" s="19">
        <f>'[2]帳票8－2データ'!V14</f>
        <v>508</v>
      </c>
      <c r="AD17" s="19">
        <f>'[2]帳票8－2データ'!W14</f>
        <v>23</v>
      </c>
      <c r="AE17" s="20">
        <f>'[2]帳票8－2データ'!X14</f>
        <v>552</v>
      </c>
      <c r="AF17" s="21">
        <f>'[2]帳票8－2データ'!Y14</f>
        <v>1499</v>
      </c>
    </row>
    <row r="18" spans="2:32" x14ac:dyDescent="0.15">
      <c r="B18" s="69"/>
      <c r="C18" s="17" t="s">
        <v>42</v>
      </c>
      <c r="D18" s="18">
        <f>'[2]帳票8－2データ'!A15</f>
        <v>118</v>
      </c>
      <c r="E18" s="19">
        <f>'[2]帳票8－2データ'!B15</f>
        <v>206</v>
      </c>
      <c r="F18" s="19">
        <f>'[2]帳票8－2データ'!C15</f>
        <v>1</v>
      </c>
      <c r="G18" s="19">
        <f>'[2]帳票8－2データ'!D15</f>
        <v>784</v>
      </c>
      <c r="H18" s="19">
        <f>'[2]帳票8－2データ'!E15</f>
        <v>1</v>
      </c>
      <c r="I18" s="19">
        <f>'[2]帳票8－2データ'!F15</f>
        <v>34</v>
      </c>
      <c r="J18" s="19">
        <f>'[2]帳票8－2データ'!G15</f>
        <v>25</v>
      </c>
      <c r="K18" s="19">
        <f>'[2]帳票8－2データ'!H15</f>
        <v>16</v>
      </c>
      <c r="L18" s="19">
        <f>'[2]帳票8－2データ'!I15</f>
        <v>0</v>
      </c>
      <c r="M18" s="19">
        <f>'[2]帳票8－2データ'!J15</f>
        <v>3</v>
      </c>
      <c r="N18" s="19">
        <f>'[2]帳票8－2データ'!K15</f>
        <v>7</v>
      </c>
      <c r="O18" s="19">
        <f>'[2]帳票8－2データ'!L15</f>
        <v>13</v>
      </c>
      <c r="P18" s="19">
        <v>0</v>
      </c>
      <c r="Q18" s="19">
        <f>'[2]帳票8－2データ'!N15</f>
        <v>1</v>
      </c>
      <c r="R18" s="20">
        <f>'[2]帳票8－2データ'!O15</f>
        <v>1209</v>
      </c>
      <c r="S18" s="10"/>
      <c r="T18" s="10"/>
      <c r="U18" s="69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f>'[2]帳票8－2データ'!U15</f>
        <v>12</v>
      </c>
      <c r="AC18" s="19">
        <f>'[2]帳票8－2データ'!V15</f>
        <v>117</v>
      </c>
      <c r="AD18" s="19">
        <f>'[2]帳票8－2データ'!W15</f>
        <v>32</v>
      </c>
      <c r="AE18" s="20">
        <f>'[2]帳票8－2データ'!X15</f>
        <v>161</v>
      </c>
      <c r="AF18" s="21">
        <f>'[2]帳票8－2データ'!Y15</f>
        <v>1370</v>
      </c>
    </row>
    <row r="19" spans="2:32" x14ac:dyDescent="0.15">
      <c r="B19" s="69"/>
      <c r="C19" s="17" t="s">
        <v>43</v>
      </c>
      <c r="D19" s="18">
        <f>'[2]帳票8－2データ'!A16</f>
        <v>1681</v>
      </c>
      <c r="E19" s="19">
        <f>'[2]帳票8－2データ'!B16</f>
        <v>3183</v>
      </c>
      <c r="F19" s="19">
        <f>'[2]帳票8－2データ'!C16</f>
        <v>7</v>
      </c>
      <c r="G19" s="19">
        <f>'[2]帳票8－2データ'!D16</f>
        <v>2271</v>
      </c>
      <c r="H19" s="19">
        <f>'[2]帳票8－2データ'!E16</f>
        <v>11</v>
      </c>
      <c r="I19" s="19">
        <f>'[2]帳票8－2データ'!F16</f>
        <v>20</v>
      </c>
      <c r="J19" s="19">
        <f>'[2]帳票8－2データ'!G16</f>
        <v>3</v>
      </c>
      <c r="K19" s="19">
        <f>'[2]帳票8－2データ'!H16</f>
        <v>1</v>
      </c>
      <c r="L19" s="19">
        <f>'[2]帳票8－2データ'!I16</f>
        <v>0</v>
      </c>
      <c r="M19" s="19">
        <f>'[2]帳票8－2データ'!J16</f>
        <v>2</v>
      </c>
      <c r="N19" s="19">
        <f>'[2]帳票8－2データ'!K16</f>
        <v>5</v>
      </c>
      <c r="O19" s="19">
        <f>'[2]帳票8－2データ'!L16</f>
        <v>1</v>
      </c>
      <c r="P19" s="19">
        <v>0</v>
      </c>
      <c r="Q19" s="19">
        <f>'[2]帳票8－2データ'!N16</f>
        <v>2</v>
      </c>
      <c r="R19" s="20">
        <f>'[2]帳票8－2データ'!O16</f>
        <v>7187</v>
      </c>
      <c r="S19" s="10"/>
      <c r="T19" s="10"/>
      <c r="U19" s="69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f>'[2]帳票8－2データ'!U16</f>
        <v>1</v>
      </c>
      <c r="AC19" s="19">
        <f>'[2]帳票8－2データ'!V16</f>
        <v>3819</v>
      </c>
      <c r="AD19" s="19">
        <f>'[2]帳票8－2データ'!W16</f>
        <v>835</v>
      </c>
      <c r="AE19" s="20">
        <f>'[2]帳票8－2データ'!X16</f>
        <v>4655</v>
      </c>
      <c r="AF19" s="21">
        <f>'[2]帳票8－2データ'!Y16</f>
        <v>11842</v>
      </c>
    </row>
    <row r="20" spans="2:32" x14ac:dyDescent="0.15">
      <c r="B20" s="69"/>
      <c r="C20" s="17" t="s">
        <v>44</v>
      </c>
      <c r="D20" s="18">
        <f>'[2]帳票8－2データ'!A17</f>
        <v>876</v>
      </c>
      <c r="E20" s="19">
        <f>'[2]帳票8－2データ'!B17</f>
        <v>91</v>
      </c>
      <c r="F20" s="19">
        <f>'[2]帳票8－2データ'!C17</f>
        <v>11</v>
      </c>
      <c r="G20" s="19">
        <f>'[2]帳票8－2データ'!D17</f>
        <v>1414</v>
      </c>
      <c r="H20" s="19">
        <f>'[2]帳票8－2データ'!E17</f>
        <v>0</v>
      </c>
      <c r="I20" s="19">
        <f>'[2]帳票8－2データ'!F17</f>
        <v>13</v>
      </c>
      <c r="J20" s="19">
        <f>'[2]帳票8－2データ'!G17</f>
        <v>5</v>
      </c>
      <c r="K20" s="19">
        <f>'[2]帳票8－2データ'!H17</f>
        <v>0</v>
      </c>
      <c r="L20" s="19">
        <f>'[2]帳票8－2データ'!I17</f>
        <v>0</v>
      </c>
      <c r="M20" s="19">
        <f>'[2]帳票8－2データ'!J17</f>
        <v>8</v>
      </c>
      <c r="N20" s="19">
        <f>'[2]帳票8－2データ'!K17</f>
        <v>5</v>
      </c>
      <c r="O20" s="19">
        <f>'[2]帳票8－2データ'!L17</f>
        <v>2</v>
      </c>
      <c r="P20" s="19">
        <v>0</v>
      </c>
      <c r="Q20" s="19">
        <f>'[2]帳票8－2データ'!N17</f>
        <v>0</v>
      </c>
      <c r="R20" s="20">
        <f>'[2]帳票8－2データ'!O17</f>
        <v>2425</v>
      </c>
      <c r="S20" s="10"/>
      <c r="T20" s="10"/>
      <c r="U20" s="69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f>'[2]帳票8－2データ'!U17</f>
        <v>1</v>
      </c>
      <c r="AC20" s="19">
        <f>'[2]帳票8－2データ'!V17</f>
        <v>95</v>
      </c>
      <c r="AD20" s="19">
        <f>'[2]帳票8－2データ'!W17</f>
        <v>35</v>
      </c>
      <c r="AE20" s="20">
        <f>'[2]帳票8－2データ'!X17</f>
        <v>131</v>
      </c>
      <c r="AF20" s="21">
        <f>'[2]帳票8－2データ'!Y17</f>
        <v>2556</v>
      </c>
    </row>
    <row r="21" spans="2:32" ht="14.25" thickBot="1" x14ac:dyDescent="0.2">
      <c r="B21" s="70"/>
      <c r="C21" s="4" t="s">
        <v>18</v>
      </c>
      <c r="D21" s="22">
        <f>'[2]帳票8－2データ'!A18</f>
        <v>8232</v>
      </c>
      <c r="E21" s="23">
        <f>'[2]帳票8－2データ'!B18</f>
        <v>9716</v>
      </c>
      <c r="F21" s="23">
        <f>'[2]帳票8－2データ'!C18</f>
        <v>913</v>
      </c>
      <c r="G21" s="23">
        <f>'[2]帳票8－2データ'!D18</f>
        <v>10293</v>
      </c>
      <c r="H21" s="23">
        <f>'[2]帳票8－2データ'!E18</f>
        <v>38</v>
      </c>
      <c r="I21" s="23">
        <f>'[2]帳票8－2データ'!F18</f>
        <v>184</v>
      </c>
      <c r="J21" s="23">
        <f>'[2]帳票8－2データ'!G18</f>
        <v>78</v>
      </c>
      <c r="K21" s="23">
        <f>'[2]帳票8－2データ'!H18</f>
        <v>87</v>
      </c>
      <c r="L21" s="23">
        <f>'[2]帳票8－2データ'!I18</f>
        <v>0</v>
      </c>
      <c r="M21" s="23">
        <f>'[2]帳票8－2データ'!J18</f>
        <v>38</v>
      </c>
      <c r="N21" s="23">
        <f>'[2]帳票8－2データ'!K18</f>
        <v>56</v>
      </c>
      <c r="O21" s="23">
        <f>'[2]帳票8－2データ'!L18</f>
        <v>63</v>
      </c>
      <c r="P21" s="23">
        <v>0</v>
      </c>
      <c r="Q21" s="23">
        <f>'[2]帳票8－2データ'!N18</f>
        <v>6</v>
      </c>
      <c r="R21" s="24">
        <f>'[2]帳票8－2データ'!O18</f>
        <v>29704</v>
      </c>
      <c r="S21" s="10"/>
      <c r="T21" s="10"/>
      <c r="U21" s="70"/>
      <c r="V21" s="4" t="s">
        <v>18</v>
      </c>
      <c r="W21" s="22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>
        <f>'[2]帳票8－2データ'!U18</f>
        <v>113</v>
      </c>
      <c r="AC21" s="23">
        <f>'[2]帳票8－2データ'!V18</f>
        <v>8157</v>
      </c>
      <c r="AD21" s="23">
        <f>'[2]帳票8－2データ'!W18</f>
        <v>1306</v>
      </c>
      <c r="AE21" s="24">
        <f>'[2]帳票8－2データ'!X18</f>
        <v>9576</v>
      </c>
      <c r="AF21" s="25">
        <f>'[2]帳票8－2データ'!Y18</f>
        <v>39280</v>
      </c>
    </row>
    <row r="22" spans="2:32" x14ac:dyDescent="0.15">
      <c r="B22" s="66" t="s">
        <v>45</v>
      </c>
      <c r="C22" s="12" t="s">
        <v>46</v>
      </c>
      <c r="D22" s="13">
        <f>'[2]帳票8－2データ'!A19</f>
        <v>2379</v>
      </c>
      <c r="E22" s="14">
        <f>'[2]帳票8－2データ'!B19</f>
        <v>109</v>
      </c>
      <c r="F22" s="14">
        <f>'[2]帳票8－2データ'!C19</f>
        <v>10</v>
      </c>
      <c r="G22" s="14">
        <f>'[2]帳票8－2データ'!D19</f>
        <v>547</v>
      </c>
      <c r="H22" s="14">
        <f>'[2]帳票8－2データ'!E19</f>
        <v>9</v>
      </c>
      <c r="I22" s="14">
        <f>'[2]帳票8－2データ'!F19</f>
        <v>64</v>
      </c>
      <c r="J22" s="14">
        <f>'[2]帳票8－2データ'!G19</f>
        <v>51</v>
      </c>
      <c r="K22" s="14">
        <f>'[2]帳票8－2データ'!H19</f>
        <v>44</v>
      </c>
      <c r="L22" s="14">
        <f>'[2]帳票8－2データ'!I19</f>
        <v>0</v>
      </c>
      <c r="M22" s="14">
        <f>'[2]帳票8－2データ'!J19</f>
        <v>7</v>
      </c>
      <c r="N22" s="14">
        <f>'[2]帳票8－2データ'!K19</f>
        <v>13</v>
      </c>
      <c r="O22" s="14">
        <f>'[2]帳票8－2データ'!L19</f>
        <v>39</v>
      </c>
      <c r="P22" s="14">
        <v>0</v>
      </c>
      <c r="Q22" s="14">
        <f>'[2]帳票8－2データ'!N19</f>
        <v>1</v>
      </c>
      <c r="R22" s="15">
        <f>'[2]帳票8－2データ'!O19</f>
        <v>3273</v>
      </c>
      <c r="S22" s="10"/>
      <c r="T22" s="10"/>
      <c r="U22" s="66" t="s">
        <v>45</v>
      </c>
      <c r="V22" s="12" t="s">
        <v>46</v>
      </c>
      <c r="W22" s="13" t="s">
        <v>65</v>
      </c>
      <c r="X22" s="14" t="s">
        <v>65</v>
      </c>
      <c r="Y22" s="14" t="s">
        <v>65</v>
      </c>
      <c r="Z22" s="14" t="s">
        <v>65</v>
      </c>
      <c r="AA22" s="14" t="s">
        <v>65</v>
      </c>
      <c r="AB22" s="14">
        <f>'[2]帳票8－2データ'!U19</f>
        <v>48</v>
      </c>
      <c r="AC22" s="14">
        <f>'[2]帳票8－2データ'!V19</f>
        <v>223</v>
      </c>
      <c r="AD22" s="14">
        <f>'[2]帳票8－2データ'!W19</f>
        <v>44</v>
      </c>
      <c r="AE22" s="15">
        <f>'[2]帳票8－2データ'!X19</f>
        <v>315</v>
      </c>
      <c r="AF22" s="16">
        <f>'[2]帳票8－2データ'!Y19</f>
        <v>3588</v>
      </c>
    </row>
    <row r="23" spans="2:32" x14ac:dyDescent="0.15">
      <c r="B23" s="67"/>
      <c r="C23" s="17" t="s">
        <v>47</v>
      </c>
      <c r="D23" s="18">
        <f>'[2]帳票8－2データ'!A20</f>
        <v>1754</v>
      </c>
      <c r="E23" s="19">
        <f>'[2]帳票8－2データ'!B20</f>
        <v>1897</v>
      </c>
      <c r="F23" s="19">
        <f>'[2]帳票8－2データ'!C20</f>
        <v>241</v>
      </c>
      <c r="G23" s="19">
        <f>'[2]帳票8－2データ'!D20</f>
        <v>2811</v>
      </c>
      <c r="H23" s="19">
        <f>'[2]帳票8－2データ'!E20</f>
        <v>598</v>
      </c>
      <c r="I23" s="19">
        <f>'[2]帳票8－2データ'!F20</f>
        <v>337</v>
      </c>
      <c r="J23" s="19">
        <f>'[2]帳票8－2データ'!G20</f>
        <v>61</v>
      </c>
      <c r="K23" s="19">
        <f>'[2]帳票8－2データ'!H20</f>
        <v>13</v>
      </c>
      <c r="L23" s="19">
        <f>'[2]帳票8－2データ'!I20</f>
        <v>0</v>
      </c>
      <c r="M23" s="19">
        <f>'[2]帳票8－2データ'!J20</f>
        <v>16</v>
      </c>
      <c r="N23" s="19">
        <f>'[2]帳票8－2データ'!K20</f>
        <v>104</v>
      </c>
      <c r="O23" s="19">
        <f>'[2]帳票8－2データ'!L20</f>
        <v>13</v>
      </c>
      <c r="P23" s="19">
        <v>0</v>
      </c>
      <c r="Q23" s="19">
        <f>'[2]帳票8－2データ'!N20</f>
        <v>0</v>
      </c>
      <c r="R23" s="20">
        <f>'[2]帳票8－2データ'!O20</f>
        <v>7845</v>
      </c>
      <c r="S23" s="10"/>
      <c r="T23" s="10"/>
      <c r="U23" s="67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f>'[2]帳票8－2データ'!U20</f>
        <v>4</v>
      </c>
      <c r="AC23" s="19">
        <f>'[2]帳票8－2データ'!V20</f>
        <v>871</v>
      </c>
      <c r="AD23" s="19">
        <f>'[2]帳票8－2データ'!W20</f>
        <v>178</v>
      </c>
      <c r="AE23" s="20">
        <f>'[2]帳票8－2データ'!X20</f>
        <v>1053</v>
      </c>
      <c r="AF23" s="21">
        <f>'[2]帳票8－2データ'!Y20</f>
        <v>8898</v>
      </c>
    </row>
    <row r="24" spans="2:32" x14ac:dyDescent="0.15">
      <c r="B24" s="67"/>
      <c r="C24" s="17" t="s">
        <v>48</v>
      </c>
      <c r="D24" s="18">
        <f>'[2]帳票8－2データ'!A21</f>
        <v>11300</v>
      </c>
      <c r="E24" s="19">
        <f>'[2]帳票8－2データ'!B21</f>
        <v>256</v>
      </c>
      <c r="F24" s="19">
        <f>'[2]帳票8－2データ'!C21</f>
        <v>7</v>
      </c>
      <c r="G24" s="19">
        <f>'[2]帳票8－2データ'!D21</f>
        <v>1404</v>
      </c>
      <c r="H24" s="19">
        <f>'[2]帳票8－2データ'!E21</f>
        <v>20</v>
      </c>
      <c r="I24" s="19">
        <f>'[2]帳票8－2データ'!F21</f>
        <v>378</v>
      </c>
      <c r="J24" s="19">
        <f>'[2]帳票8－2データ'!G21</f>
        <v>351</v>
      </c>
      <c r="K24" s="19">
        <f>'[2]帳票8－2データ'!H21</f>
        <v>59</v>
      </c>
      <c r="L24" s="19">
        <f>'[2]帳票8－2データ'!I21</f>
        <v>0</v>
      </c>
      <c r="M24" s="19">
        <f>'[2]帳票8－2データ'!J21</f>
        <v>32</v>
      </c>
      <c r="N24" s="19">
        <f>'[2]帳票8－2データ'!K21</f>
        <v>63</v>
      </c>
      <c r="O24" s="19">
        <f>'[2]帳票8－2データ'!L21</f>
        <v>178</v>
      </c>
      <c r="P24" s="19">
        <v>0</v>
      </c>
      <c r="Q24" s="19">
        <f>'[2]帳票8－2データ'!N21</f>
        <v>2</v>
      </c>
      <c r="R24" s="20">
        <f>'[2]帳票8－2データ'!O21</f>
        <v>14050</v>
      </c>
      <c r="S24" s="10"/>
      <c r="T24" s="10"/>
      <c r="U24" s="67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65</v>
      </c>
      <c r="AB24" s="19">
        <f>'[2]帳票8－2データ'!U21</f>
        <v>77</v>
      </c>
      <c r="AC24" s="19">
        <f>'[2]帳票8－2データ'!V21</f>
        <v>78</v>
      </c>
      <c r="AD24" s="19">
        <f>'[2]帳票8－2データ'!W21</f>
        <v>30</v>
      </c>
      <c r="AE24" s="20">
        <f>'[2]帳票8－2データ'!X21</f>
        <v>185</v>
      </c>
      <c r="AF24" s="21">
        <f>'[2]帳票8－2データ'!Y21</f>
        <v>14235</v>
      </c>
    </row>
    <row r="25" spans="2:32" x14ac:dyDescent="0.15">
      <c r="B25" s="67"/>
      <c r="C25" s="17" t="s">
        <v>49</v>
      </c>
      <c r="D25" s="18">
        <f>'[2]帳票8－2データ'!A22</f>
        <v>6827</v>
      </c>
      <c r="E25" s="19">
        <f>'[2]帳票8－2データ'!B22</f>
        <v>6015</v>
      </c>
      <c r="F25" s="19">
        <f>'[2]帳票8－2データ'!C22</f>
        <v>100</v>
      </c>
      <c r="G25" s="19">
        <f>'[2]帳票8－2データ'!D22</f>
        <v>2137</v>
      </c>
      <c r="H25" s="19">
        <f>'[2]帳票8－2データ'!E22</f>
        <v>269</v>
      </c>
      <c r="I25" s="19">
        <f>'[2]帳票8－2データ'!F22</f>
        <v>90</v>
      </c>
      <c r="J25" s="19">
        <f>'[2]帳票8－2データ'!G22</f>
        <v>138</v>
      </c>
      <c r="K25" s="19">
        <f>'[2]帳票8－2データ'!H22</f>
        <v>12</v>
      </c>
      <c r="L25" s="19">
        <f>'[2]帳票8－2データ'!I22</f>
        <v>0</v>
      </c>
      <c r="M25" s="19">
        <f>'[2]帳票8－2データ'!J22</f>
        <v>8</v>
      </c>
      <c r="N25" s="19">
        <f>'[2]帳票8－2データ'!K22</f>
        <v>13</v>
      </c>
      <c r="O25" s="19">
        <f>'[2]帳票8－2データ'!L22</f>
        <v>12</v>
      </c>
      <c r="P25" s="19">
        <v>0</v>
      </c>
      <c r="Q25" s="19">
        <f>'[2]帳票8－2データ'!N22</f>
        <v>2</v>
      </c>
      <c r="R25" s="20">
        <f>'[2]帳票8－2データ'!O22</f>
        <v>15623</v>
      </c>
      <c r="S25" s="10"/>
      <c r="T25" s="10"/>
      <c r="U25" s="67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f>'[2]帳票8－2データ'!U22</f>
        <v>2</v>
      </c>
      <c r="AC25" s="19">
        <f>'[2]帳票8－2データ'!V22</f>
        <v>275</v>
      </c>
      <c r="AD25" s="19">
        <f>'[2]帳票8－2データ'!W22</f>
        <v>140</v>
      </c>
      <c r="AE25" s="20">
        <f>'[2]帳票8－2データ'!X22</f>
        <v>417</v>
      </c>
      <c r="AF25" s="21">
        <f>'[2]帳票8－2データ'!Y22</f>
        <v>16040</v>
      </c>
    </row>
    <row r="26" spans="2:32" x14ac:dyDescent="0.15">
      <c r="B26" s="67"/>
      <c r="C26" s="17" t="s">
        <v>50</v>
      </c>
      <c r="D26" s="18">
        <f>'[2]帳票8－2データ'!A23</f>
        <v>47182</v>
      </c>
      <c r="E26" s="19">
        <f>'[2]帳票8－2データ'!B23</f>
        <v>14753</v>
      </c>
      <c r="F26" s="19">
        <f>'[2]帳票8－2データ'!C23</f>
        <v>3536</v>
      </c>
      <c r="G26" s="19">
        <f>'[2]帳票8－2データ'!D23</f>
        <v>11606</v>
      </c>
      <c r="H26" s="19">
        <f>'[2]帳票8－2データ'!E23</f>
        <v>2602</v>
      </c>
      <c r="I26" s="19">
        <f>'[2]帳票8－2データ'!F23</f>
        <v>2451</v>
      </c>
      <c r="J26" s="19">
        <f>'[2]帳票8－2データ'!G23</f>
        <v>2484</v>
      </c>
      <c r="K26" s="19">
        <f>'[2]帳票8－2データ'!H23</f>
        <v>530</v>
      </c>
      <c r="L26" s="19">
        <f>'[2]帳票8－2データ'!I23</f>
        <v>10</v>
      </c>
      <c r="M26" s="19">
        <f>'[2]帳票8－2データ'!J23</f>
        <v>182</v>
      </c>
      <c r="N26" s="19">
        <f>'[2]帳票8－2データ'!K23</f>
        <v>106</v>
      </c>
      <c r="O26" s="19">
        <f>'[2]帳票8－2データ'!L23</f>
        <v>622</v>
      </c>
      <c r="P26" s="19">
        <v>0</v>
      </c>
      <c r="Q26" s="19">
        <f>'[2]帳票8－2データ'!N23</f>
        <v>25</v>
      </c>
      <c r="R26" s="20">
        <f>'[2]帳票8－2データ'!O23</f>
        <v>86089</v>
      </c>
      <c r="S26" s="10"/>
      <c r="T26" s="10"/>
      <c r="U26" s="67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f>'[2]帳票8－2データ'!U23</f>
        <v>49</v>
      </c>
      <c r="AC26" s="19">
        <f>'[2]帳票8－2データ'!V23</f>
        <v>291</v>
      </c>
      <c r="AD26" s="19">
        <f>'[2]帳票8－2データ'!W23</f>
        <v>209</v>
      </c>
      <c r="AE26" s="20">
        <f>'[2]帳票8－2データ'!X23</f>
        <v>549</v>
      </c>
      <c r="AF26" s="21">
        <f>'[2]帳票8－2データ'!Y23</f>
        <v>86638</v>
      </c>
    </row>
    <row r="27" spans="2:32" ht="14.25" thickBot="1" x14ac:dyDescent="0.2">
      <c r="B27" s="68"/>
      <c r="C27" s="4" t="s">
        <v>18</v>
      </c>
      <c r="D27" s="22">
        <f>'[2]帳票8－2データ'!A24</f>
        <v>69442</v>
      </c>
      <c r="E27" s="23">
        <f>'[2]帳票8－2データ'!B24</f>
        <v>23030</v>
      </c>
      <c r="F27" s="23">
        <f>'[2]帳票8－2データ'!C24</f>
        <v>3894</v>
      </c>
      <c r="G27" s="23">
        <f>'[2]帳票8－2データ'!D24</f>
        <v>18505</v>
      </c>
      <c r="H27" s="23">
        <f>'[2]帳票8－2データ'!E24</f>
        <v>3498</v>
      </c>
      <c r="I27" s="23">
        <f>'[2]帳票8－2データ'!F24</f>
        <v>3320</v>
      </c>
      <c r="J27" s="23">
        <f>'[2]帳票8－2データ'!G24</f>
        <v>3085</v>
      </c>
      <c r="K27" s="23">
        <f>'[2]帳票8－2データ'!H24</f>
        <v>658</v>
      </c>
      <c r="L27" s="23">
        <f>'[2]帳票8－2データ'!I24</f>
        <v>10</v>
      </c>
      <c r="M27" s="23">
        <f>'[2]帳票8－2データ'!J24</f>
        <v>245</v>
      </c>
      <c r="N27" s="23">
        <f>'[2]帳票8－2データ'!K24</f>
        <v>299</v>
      </c>
      <c r="O27" s="23">
        <f>'[2]帳票8－2データ'!L24</f>
        <v>864</v>
      </c>
      <c r="P27" s="23">
        <v>0</v>
      </c>
      <c r="Q27" s="23">
        <f>'[2]帳票8－2データ'!N24</f>
        <v>30</v>
      </c>
      <c r="R27" s="24">
        <f>'[2]帳票8－2データ'!O24</f>
        <v>126880</v>
      </c>
      <c r="S27" s="10"/>
      <c r="T27" s="10"/>
      <c r="U27" s="68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f>'[2]帳票8－2データ'!U24</f>
        <v>180</v>
      </c>
      <c r="AC27" s="23">
        <f>'[2]帳票8－2データ'!V24</f>
        <v>1738</v>
      </c>
      <c r="AD27" s="23">
        <f>'[2]帳票8－2データ'!W24</f>
        <v>601</v>
      </c>
      <c r="AE27" s="24">
        <f>'[2]帳票8－2データ'!X24</f>
        <v>2519</v>
      </c>
      <c r="AF27" s="25">
        <f>'[2]帳票8－2データ'!Y24</f>
        <v>129399</v>
      </c>
    </row>
    <row r="28" spans="2:32" x14ac:dyDescent="0.15">
      <c r="B28" s="66" t="s">
        <v>51</v>
      </c>
      <c r="C28" s="12" t="s">
        <v>64</v>
      </c>
      <c r="D28" s="13">
        <f>'[2]帳票8－2データ'!A25</f>
        <v>1661</v>
      </c>
      <c r="E28" s="14">
        <f>'[2]帳票8－2データ'!B25</f>
        <v>1931</v>
      </c>
      <c r="F28" s="14">
        <f>'[2]帳票8－2データ'!C25</f>
        <v>28</v>
      </c>
      <c r="G28" s="14">
        <f>'[2]帳票8－2データ'!D25</f>
        <v>7565</v>
      </c>
      <c r="H28" s="14">
        <f>'[2]帳票8－2データ'!E25</f>
        <v>40</v>
      </c>
      <c r="I28" s="14">
        <f>'[2]帳票8－2データ'!F25</f>
        <v>201</v>
      </c>
      <c r="J28" s="14">
        <f>'[2]帳票8－2データ'!G25</f>
        <v>61</v>
      </c>
      <c r="K28" s="14">
        <f>'[2]帳票8－2データ'!H25</f>
        <v>59</v>
      </c>
      <c r="L28" s="14">
        <f>'[2]帳票8－2データ'!I25</f>
        <v>1</v>
      </c>
      <c r="M28" s="14">
        <f>'[2]帳票8－2データ'!J25</f>
        <v>23</v>
      </c>
      <c r="N28" s="14">
        <f>'[2]帳票8－2データ'!K25</f>
        <v>36</v>
      </c>
      <c r="O28" s="14">
        <f>'[2]帳票8－2データ'!L25</f>
        <v>62</v>
      </c>
      <c r="P28" s="14">
        <v>1</v>
      </c>
      <c r="Q28" s="14">
        <f>'[2]帳票8－2データ'!N25</f>
        <v>4</v>
      </c>
      <c r="R28" s="15">
        <f>'[2]帳票8－2データ'!O25</f>
        <v>11673</v>
      </c>
      <c r="S28" s="10"/>
      <c r="T28" s="10"/>
      <c r="U28" s="66" t="s">
        <v>51</v>
      </c>
      <c r="V28" s="12" t="s">
        <v>64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f>'[2]帳票8－2データ'!U25</f>
        <v>27</v>
      </c>
      <c r="AC28" s="14">
        <f>'[2]帳票8－2データ'!V25</f>
        <v>1405</v>
      </c>
      <c r="AD28" s="14">
        <f>'[2]帳票8－2データ'!W25</f>
        <v>388</v>
      </c>
      <c r="AE28" s="15">
        <f>'[2]帳票8－2データ'!X25</f>
        <v>1820</v>
      </c>
      <c r="AF28" s="16">
        <f>'[2]帳票8－2データ'!Y25</f>
        <v>13493</v>
      </c>
    </row>
    <row r="29" spans="2:32" x14ac:dyDescent="0.15">
      <c r="B29" s="67"/>
      <c r="C29" s="17" t="s">
        <v>53</v>
      </c>
      <c r="D29" s="18">
        <f>'[2]帳票8－2データ'!A26</f>
        <v>1339</v>
      </c>
      <c r="E29" s="19">
        <f>'[2]帳票8－2データ'!B26</f>
        <v>5023</v>
      </c>
      <c r="F29" s="19">
        <f>'[2]帳票8－2データ'!C26</f>
        <v>659</v>
      </c>
      <c r="G29" s="19">
        <f>'[2]帳票8－2データ'!D26</f>
        <v>10242</v>
      </c>
      <c r="H29" s="19">
        <f>'[2]帳票8－2データ'!E26</f>
        <v>2394</v>
      </c>
      <c r="I29" s="19">
        <f>'[2]帳票8－2データ'!F26</f>
        <v>2438</v>
      </c>
      <c r="J29" s="19">
        <f>'[2]帳票8－2データ'!G26</f>
        <v>176</v>
      </c>
      <c r="K29" s="19">
        <f>'[2]帳票8－2データ'!H26</f>
        <v>25</v>
      </c>
      <c r="L29" s="19">
        <f>'[2]帳票8－2データ'!I26</f>
        <v>17</v>
      </c>
      <c r="M29" s="19">
        <f>'[2]帳票8－2データ'!J26</f>
        <v>175</v>
      </c>
      <c r="N29" s="19">
        <f>'[2]帳票8－2データ'!K26</f>
        <v>602</v>
      </c>
      <c r="O29" s="19">
        <f>'[2]帳票8－2データ'!L26</f>
        <v>17</v>
      </c>
      <c r="P29" s="19">
        <v>1</v>
      </c>
      <c r="Q29" s="19">
        <f>'[2]帳票8－2データ'!N26</f>
        <v>2</v>
      </c>
      <c r="R29" s="20">
        <f>'[2]帳票8－2データ'!O26</f>
        <v>23110</v>
      </c>
      <c r="S29" s="10"/>
      <c r="T29" s="10"/>
      <c r="U29" s="67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f>'[2]帳票8－2データ'!U26</f>
        <v>17</v>
      </c>
      <c r="AC29" s="19">
        <f>'[2]帳票8－2データ'!V26</f>
        <v>2715</v>
      </c>
      <c r="AD29" s="19">
        <f>'[2]帳票8－2データ'!W26</f>
        <v>641</v>
      </c>
      <c r="AE29" s="20">
        <f>'[2]帳票8－2データ'!X26</f>
        <v>3373</v>
      </c>
      <c r="AF29" s="21">
        <f>'[2]帳票8－2データ'!Y26</f>
        <v>26483</v>
      </c>
    </row>
    <row r="30" spans="2:32" x14ac:dyDescent="0.15">
      <c r="B30" s="67"/>
      <c r="C30" s="17" t="s">
        <v>54</v>
      </c>
      <c r="D30" s="18">
        <f>'[2]帳票8－2データ'!A27</f>
        <v>3952</v>
      </c>
      <c r="E30" s="19">
        <f>'[2]帳票8－2データ'!B27</f>
        <v>871</v>
      </c>
      <c r="F30" s="19">
        <f>'[2]帳票8－2データ'!C27</f>
        <v>14</v>
      </c>
      <c r="G30" s="19">
        <f>'[2]帳票8－2データ'!D27</f>
        <v>5745</v>
      </c>
      <c r="H30" s="19">
        <f>'[2]帳票8－2データ'!E27</f>
        <v>182</v>
      </c>
      <c r="I30" s="19">
        <f>'[2]帳票8－2データ'!F27</f>
        <v>1087</v>
      </c>
      <c r="J30" s="19">
        <f>'[2]帳票8－2データ'!G27</f>
        <v>166</v>
      </c>
      <c r="K30" s="19">
        <f>'[2]帳票8－2データ'!H27</f>
        <v>136</v>
      </c>
      <c r="L30" s="19">
        <f>'[2]帳票8－2データ'!I27</f>
        <v>3</v>
      </c>
      <c r="M30" s="19">
        <f>'[2]帳票8－2データ'!J27</f>
        <v>110</v>
      </c>
      <c r="N30" s="19">
        <f>'[2]帳票8－2データ'!K27</f>
        <v>217</v>
      </c>
      <c r="O30" s="19">
        <f>'[2]帳票8－2データ'!L27</f>
        <v>94</v>
      </c>
      <c r="P30" s="14">
        <v>0</v>
      </c>
      <c r="Q30" s="19">
        <f>'[2]帳票8－2データ'!N27</f>
        <v>4</v>
      </c>
      <c r="R30" s="20">
        <f>'[2]帳票8－2データ'!O27</f>
        <v>12581</v>
      </c>
      <c r="S30" s="10"/>
      <c r="T30" s="10"/>
      <c r="U30" s="67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f>'[2]帳票8－2データ'!U27</f>
        <v>74</v>
      </c>
      <c r="AC30" s="19">
        <f>'[2]帳票8－2データ'!V27</f>
        <v>1413</v>
      </c>
      <c r="AD30" s="19">
        <f>'[2]帳票8－2データ'!W27</f>
        <v>360</v>
      </c>
      <c r="AE30" s="20">
        <f>'[2]帳票8－2データ'!X27</f>
        <v>1847</v>
      </c>
      <c r="AF30" s="21">
        <f>'[2]帳票8－2データ'!Y27</f>
        <v>14428</v>
      </c>
    </row>
    <row r="31" spans="2:32" x14ac:dyDescent="0.15">
      <c r="B31" s="67"/>
      <c r="C31" s="17" t="s">
        <v>55</v>
      </c>
      <c r="D31" s="18">
        <f>'[2]帳票8－2データ'!A28</f>
        <v>8714</v>
      </c>
      <c r="E31" s="19">
        <f>'[2]帳票8－2データ'!B28</f>
        <v>46107</v>
      </c>
      <c r="F31" s="19">
        <f>'[2]帳票8－2データ'!C28</f>
        <v>79</v>
      </c>
      <c r="G31" s="19">
        <f>'[2]帳票8－2データ'!D28</f>
        <v>2414</v>
      </c>
      <c r="H31" s="19">
        <f>'[2]帳票8－2データ'!E28</f>
        <v>10771</v>
      </c>
      <c r="I31" s="19">
        <f>'[2]帳票8－2データ'!F28</f>
        <v>90</v>
      </c>
      <c r="J31" s="19">
        <f>'[2]帳票8－2データ'!G28</f>
        <v>15</v>
      </c>
      <c r="K31" s="19">
        <f>'[2]帳票8－2データ'!H28</f>
        <v>10</v>
      </c>
      <c r="L31" s="19">
        <f>'[2]帳票8－2データ'!I28</f>
        <v>0</v>
      </c>
      <c r="M31" s="19">
        <f>'[2]帳票8－2データ'!J28</f>
        <v>14</v>
      </c>
      <c r="N31" s="19">
        <f>'[2]帳票8－2データ'!K28</f>
        <v>17</v>
      </c>
      <c r="O31" s="19">
        <f>'[2]帳票8－2データ'!L28</f>
        <v>4</v>
      </c>
      <c r="P31" s="19">
        <v>0</v>
      </c>
      <c r="Q31" s="19">
        <f>'[2]帳票8－2データ'!N28</f>
        <v>2</v>
      </c>
      <c r="R31" s="20">
        <f>'[2]帳票8－2データ'!O28</f>
        <v>68237</v>
      </c>
      <c r="S31" s="10"/>
      <c r="T31" s="10"/>
      <c r="U31" s="67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f>'[2]帳票8－2データ'!U28</f>
        <v>7</v>
      </c>
      <c r="AC31" s="19">
        <f>'[2]帳票8－2データ'!V28</f>
        <v>1035</v>
      </c>
      <c r="AD31" s="19">
        <f>'[2]帳票8－2データ'!W28</f>
        <v>494</v>
      </c>
      <c r="AE31" s="20">
        <f>'[2]帳票8－2データ'!X28</f>
        <v>1536</v>
      </c>
      <c r="AF31" s="21">
        <f>'[2]帳票8－2データ'!Y28</f>
        <v>69773</v>
      </c>
    </row>
    <row r="32" spans="2:32" x14ac:dyDescent="0.15">
      <c r="B32" s="67"/>
      <c r="C32" s="17" t="s">
        <v>56</v>
      </c>
      <c r="D32" s="18">
        <f>'[2]帳票8－2データ'!A29</f>
        <v>12315</v>
      </c>
      <c r="E32" s="19">
        <f>'[2]帳票8－2データ'!B29</f>
        <v>3726</v>
      </c>
      <c r="F32" s="19">
        <f>'[2]帳票8－2データ'!C29</f>
        <v>246</v>
      </c>
      <c r="G32" s="19">
        <f>'[2]帳票8－2データ'!D29</f>
        <v>5631</v>
      </c>
      <c r="H32" s="19">
        <f>'[2]帳票8－2データ'!E29</f>
        <v>438</v>
      </c>
      <c r="I32" s="19">
        <f>'[2]帳票8－2データ'!F29</f>
        <v>1024</v>
      </c>
      <c r="J32" s="19">
        <f>'[2]帳票8－2データ'!G29</f>
        <v>138</v>
      </c>
      <c r="K32" s="19">
        <f>'[2]帳票8－2データ'!H29</f>
        <v>231</v>
      </c>
      <c r="L32" s="19">
        <f>'[2]帳票8－2データ'!I29</f>
        <v>5</v>
      </c>
      <c r="M32" s="19">
        <f>'[2]帳票8－2データ'!J29</f>
        <v>72</v>
      </c>
      <c r="N32" s="19">
        <f>'[2]帳票8－2データ'!K29</f>
        <v>33</v>
      </c>
      <c r="O32" s="19">
        <f>'[2]帳票8－2データ'!L29</f>
        <v>82</v>
      </c>
      <c r="P32" s="14">
        <v>0</v>
      </c>
      <c r="Q32" s="19">
        <f>'[2]帳票8－2データ'!N29</f>
        <v>5</v>
      </c>
      <c r="R32" s="20">
        <f>'[2]帳票8－2データ'!O29</f>
        <v>23946</v>
      </c>
      <c r="S32" s="10"/>
      <c r="T32" s="10"/>
      <c r="U32" s="67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f>'[2]帳票8－2データ'!U29</f>
        <v>21</v>
      </c>
      <c r="AC32" s="19">
        <f>'[2]帳票8－2データ'!V29</f>
        <v>1429</v>
      </c>
      <c r="AD32" s="19">
        <f>'[2]帳票8－2データ'!W29</f>
        <v>446</v>
      </c>
      <c r="AE32" s="20">
        <f>'[2]帳票8－2データ'!X29</f>
        <v>1896</v>
      </c>
      <c r="AF32" s="21">
        <f>'[2]帳票8－2データ'!Y29</f>
        <v>25842</v>
      </c>
    </row>
    <row r="33" spans="2:32" ht="14.25" thickBot="1" x14ac:dyDescent="0.2">
      <c r="B33" s="68"/>
      <c r="C33" s="4" t="s">
        <v>18</v>
      </c>
      <c r="D33" s="26">
        <f>'[2]帳票8－2データ'!A30</f>
        <v>27981</v>
      </c>
      <c r="E33" s="27">
        <f>'[2]帳票8－2データ'!B30</f>
        <v>57658</v>
      </c>
      <c r="F33" s="27">
        <f>'[2]帳票8－2データ'!C30</f>
        <v>1026</v>
      </c>
      <c r="G33" s="27">
        <f>'[2]帳票8－2データ'!D30</f>
        <v>31597</v>
      </c>
      <c r="H33" s="27">
        <f>'[2]帳票8－2データ'!E30</f>
        <v>13825</v>
      </c>
      <c r="I33" s="27">
        <f>'[2]帳票8－2データ'!F30</f>
        <v>4840</v>
      </c>
      <c r="J33" s="27">
        <f>'[2]帳票8－2データ'!G30</f>
        <v>556</v>
      </c>
      <c r="K33" s="27">
        <f>'[2]帳票8－2データ'!H30</f>
        <v>461</v>
      </c>
      <c r="L33" s="27">
        <f>'[2]帳票8－2データ'!I30</f>
        <v>26</v>
      </c>
      <c r="M33" s="27">
        <f>'[2]帳票8－2データ'!J30</f>
        <v>394</v>
      </c>
      <c r="N33" s="27">
        <f>'[2]帳票8－2データ'!K30</f>
        <v>905</v>
      </c>
      <c r="O33" s="27">
        <f>'[2]帳票8－2データ'!L30</f>
        <v>259</v>
      </c>
      <c r="P33" s="19">
        <v>2</v>
      </c>
      <c r="Q33" s="27">
        <f>'[2]帳票8－2データ'!N30</f>
        <v>17</v>
      </c>
      <c r="R33" s="28">
        <f>'[2]帳票8－2データ'!O30</f>
        <v>139547</v>
      </c>
      <c r="S33" s="10"/>
      <c r="T33" s="10"/>
      <c r="U33" s="68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f>'[2]帳票8－2データ'!U30</f>
        <v>146</v>
      </c>
      <c r="AC33" s="27">
        <f>'[2]帳票8－2データ'!V30</f>
        <v>7997</v>
      </c>
      <c r="AD33" s="27">
        <f>'[2]帳票8－2データ'!W30</f>
        <v>2329</v>
      </c>
      <c r="AE33" s="28">
        <f>'[2]帳票8－2データ'!X30</f>
        <v>10472</v>
      </c>
      <c r="AF33" s="29">
        <f>'[2]帳票8－2データ'!Y30</f>
        <v>150019</v>
      </c>
    </row>
    <row r="34" spans="2:32" ht="14.25" thickBot="1" x14ac:dyDescent="0.2">
      <c r="B34" s="83" t="s">
        <v>17</v>
      </c>
      <c r="C34" s="84"/>
      <c r="D34" s="7">
        <f>'[2]帳票8－2データ'!A31</f>
        <v>0</v>
      </c>
      <c r="E34" s="8">
        <f>'[2]帳票8－2データ'!B31</f>
        <v>0</v>
      </c>
      <c r="F34" s="8">
        <f>'[2]帳票8－2データ'!C31</f>
        <v>0</v>
      </c>
      <c r="G34" s="8">
        <f>'[2]帳票8－2データ'!D31</f>
        <v>0</v>
      </c>
      <c r="H34" s="8">
        <f>'[2]帳票8－2データ'!E31</f>
        <v>0</v>
      </c>
      <c r="I34" s="8">
        <f>'[2]帳票8－2データ'!F31</f>
        <v>0</v>
      </c>
      <c r="J34" s="8">
        <f>'[2]帳票8－2データ'!G31</f>
        <v>0</v>
      </c>
      <c r="K34" s="8">
        <f>'[2]帳票8－2データ'!H31</f>
        <v>0</v>
      </c>
      <c r="L34" s="8">
        <f>'[2]帳票8－2データ'!I31</f>
        <v>0</v>
      </c>
      <c r="M34" s="8">
        <f>'[2]帳票8－2データ'!J31</f>
        <v>0</v>
      </c>
      <c r="N34" s="8">
        <f>'[2]帳票8－2データ'!K31</f>
        <v>0</v>
      </c>
      <c r="O34" s="8">
        <f>'[2]帳票8－2データ'!L31</f>
        <v>0</v>
      </c>
      <c r="P34" s="8">
        <v>0</v>
      </c>
      <c r="Q34" s="8">
        <f>'[2]帳票8－2データ'!N31</f>
        <v>0</v>
      </c>
      <c r="R34" s="9">
        <f>'[2]帳票8－2データ'!O31</f>
        <v>0</v>
      </c>
      <c r="S34" s="10"/>
      <c r="T34" s="10"/>
      <c r="U34" s="83" t="s">
        <v>17</v>
      </c>
      <c r="V34" s="84"/>
      <c r="W34" s="7">
        <f>'[2]帳票8－2データ'!P31</f>
        <v>303</v>
      </c>
      <c r="X34" s="8">
        <f>'[2]帳票8－2データ'!Q31</f>
        <v>73</v>
      </c>
      <c r="Y34" s="8">
        <f>'[2]帳票8－2データ'!R31</f>
        <v>2291</v>
      </c>
      <c r="Z34" s="8">
        <f>'[2]帳票8－2データ'!S31</f>
        <v>11</v>
      </c>
      <c r="AA34" s="8">
        <f>'[2]帳票8－2データ'!T31</f>
        <v>1501</v>
      </c>
      <c r="AB34" s="8">
        <f>'[2]帳票8－2データ'!U31</f>
        <v>0</v>
      </c>
      <c r="AC34" s="8">
        <f>'[2]帳票8－2データ'!V31</f>
        <v>114</v>
      </c>
      <c r="AD34" s="8">
        <f>'[2]帳票8－2データ'!W31</f>
        <v>3</v>
      </c>
      <c r="AE34" s="9">
        <f>'[2]帳票8－2データ'!X31</f>
        <v>4296</v>
      </c>
      <c r="AF34" s="11">
        <f>'[2]帳票8－2データ'!Y31</f>
        <v>4296</v>
      </c>
    </row>
    <row r="35" spans="2:32" ht="14.25" thickBot="1" x14ac:dyDescent="0.2">
      <c r="B35" s="83" t="s">
        <v>57</v>
      </c>
      <c r="C35" s="84"/>
      <c r="D35" s="7">
        <f>'[2]帳票8－2データ'!A32</f>
        <v>111299</v>
      </c>
      <c r="E35" s="8">
        <f>'[2]帳票8－2データ'!B32</f>
        <v>91440</v>
      </c>
      <c r="F35" s="8">
        <f>'[2]帳票8－2データ'!C32</f>
        <v>8720</v>
      </c>
      <c r="G35" s="8">
        <f>'[2]帳票8－2データ'!D32</f>
        <v>108717</v>
      </c>
      <c r="H35" s="8">
        <f>'[2]帳票8－2データ'!E32</f>
        <v>17363</v>
      </c>
      <c r="I35" s="8">
        <f>'[2]帳票8－2データ'!F32</f>
        <v>12513</v>
      </c>
      <c r="J35" s="8">
        <f>'[2]帳票8－2データ'!G32</f>
        <v>4726</v>
      </c>
      <c r="K35" s="8">
        <f>'[2]帳票8－2データ'!H32</f>
        <v>1311</v>
      </c>
      <c r="L35" s="8">
        <f>'[2]帳票8－2データ'!I32</f>
        <v>193</v>
      </c>
      <c r="M35" s="8">
        <f>'[2]帳票8－2データ'!J32</f>
        <v>2679</v>
      </c>
      <c r="N35" s="8">
        <f>'[2]帳票8－2データ'!K32</f>
        <v>1687</v>
      </c>
      <c r="O35" s="8">
        <f>'[2]帳票8－2データ'!L32</f>
        <v>1442</v>
      </c>
      <c r="P35" s="8">
        <f>'[2]帳票8－2データ'!M32</f>
        <v>2452</v>
      </c>
      <c r="Q35" s="8">
        <f>'[2]帳票8－2データ'!N32</f>
        <v>215</v>
      </c>
      <c r="R35" s="9">
        <f>'[2]帳票8－2データ'!O32</f>
        <v>364757</v>
      </c>
      <c r="S35" s="10"/>
      <c r="T35" s="10"/>
      <c r="U35" s="83" t="s">
        <v>57</v>
      </c>
      <c r="V35" s="84"/>
      <c r="W35" s="7">
        <f>'[2]帳票8－2データ'!P32</f>
        <v>303</v>
      </c>
      <c r="X35" s="8">
        <f>'[2]帳票8－2データ'!Q32</f>
        <v>73</v>
      </c>
      <c r="Y35" s="8">
        <f>'[2]帳票8－2データ'!R32</f>
        <v>2291</v>
      </c>
      <c r="Z35" s="8">
        <f>'[2]帳票8－2データ'!S32</f>
        <v>11</v>
      </c>
      <c r="AA35" s="8">
        <f>'[2]帳票8－2データ'!T32</f>
        <v>1501</v>
      </c>
      <c r="AB35" s="8">
        <f>'[2]帳票8－2データ'!U32</f>
        <v>663</v>
      </c>
      <c r="AC35" s="8">
        <f>'[2]帳票8－2データ'!V32</f>
        <v>20620</v>
      </c>
      <c r="AD35" s="8">
        <f>'[2]帳票8－2データ'!W32</f>
        <v>5656</v>
      </c>
      <c r="AE35" s="9">
        <f>'[2]帳票8－2データ'!X32</f>
        <v>31118</v>
      </c>
      <c r="AF35" s="11">
        <f>'[2]帳票8－2データ'!Y32</f>
        <v>395875</v>
      </c>
    </row>
    <row r="36" spans="2:32" x14ac:dyDescent="0.15">
      <c r="R36" s="31"/>
      <c r="AE36" s="31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workbookViewId="0"/>
  </sheetViews>
  <sheetFormatPr defaultRowHeight="13.5" x14ac:dyDescent="0.15"/>
  <cols>
    <col min="1" max="1" width="3" style="30" customWidth="1"/>
    <col min="2" max="2" width="6.75" style="30" bestFit="1" customWidth="1"/>
    <col min="3" max="3" width="13" style="30" customWidth="1"/>
    <col min="4" max="6" width="7.75" style="30" customWidth="1"/>
    <col min="7" max="7" width="6.75" style="30" bestFit="1" customWidth="1"/>
    <col min="8" max="17" width="7.75" style="30" customWidth="1"/>
    <col min="18" max="18" width="6.5" style="30" bestFit="1" customWidth="1"/>
    <col min="19" max="20" width="2.75" style="30" customWidth="1"/>
    <col min="21" max="21" width="6.75" style="30" bestFit="1" customWidth="1"/>
    <col min="22" max="22" width="13.375" style="30" customWidth="1"/>
    <col min="23" max="32" width="8.25" style="30" customWidth="1"/>
    <col min="33" max="16384" width="9" style="30"/>
  </cols>
  <sheetData>
    <row r="1" spans="2:32" ht="14.25" thickBot="1" x14ac:dyDescent="0.2">
      <c r="B1" s="30" t="s">
        <v>60</v>
      </c>
    </row>
    <row r="2" spans="2:32" ht="13.5" customHeight="1" x14ac:dyDescent="0.15">
      <c r="B2" s="95" t="s">
        <v>0</v>
      </c>
      <c r="C2" s="96"/>
      <c r="D2" s="99" t="s">
        <v>1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  <c r="S2" s="32"/>
      <c r="T2" s="32"/>
      <c r="U2" s="101" t="s">
        <v>0</v>
      </c>
      <c r="V2" s="102"/>
      <c r="W2" s="85" t="s">
        <v>2</v>
      </c>
      <c r="X2" s="85"/>
      <c r="Y2" s="85"/>
      <c r="Z2" s="85"/>
      <c r="AA2" s="85"/>
      <c r="AB2" s="85"/>
      <c r="AC2" s="85"/>
      <c r="AD2" s="85"/>
      <c r="AE2" s="85"/>
      <c r="AF2" s="86" t="s">
        <v>3</v>
      </c>
    </row>
    <row r="3" spans="2:32" ht="45.75" thickBot="1" x14ac:dyDescent="0.2">
      <c r="B3" s="97"/>
      <c r="C3" s="98"/>
      <c r="D3" s="33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34" t="s">
        <v>14</v>
      </c>
      <c r="O3" s="34" t="s">
        <v>15</v>
      </c>
      <c r="P3" s="34" t="s">
        <v>16</v>
      </c>
      <c r="Q3" s="34" t="s">
        <v>17</v>
      </c>
      <c r="R3" s="35" t="s">
        <v>18</v>
      </c>
      <c r="S3" s="36"/>
      <c r="T3" s="36"/>
      <c r="U3" s="103"/>
      <c r="V3" s="104"/>
      <c r="W3" s="33" t="s">
        <v>19</v>
      </c>
      <c r="X3" s="34" t="s">
        <v>20</v>
      </c>
      <c r="Y3" s="34" t="s">
        <v>21</v>
      </c>
      <c r="Z3" s="34" t="s">
        <v>22</v>
      </c>
      <c r="AA3" s="34" t="s">
        <v>23</v>
      </c>
      <c r="AB3" s="34" t="s">
        <v>24</v>
      </c>
      <c r="AC3" s="37" t="s">
        <v>25</v>
      </c>
      <c r="AD3" s="38" t="s">
        <v>26</v>
      </c>
      <c r="AE3" s="38" t="s">
        <v>18</v>
      </c>
      <c r="AF3" s="87"/>
    </row>
    <row r="4" spans="2:32" ht="14.25" thickBot="1" x14ac:dyDescent="0.2">
      <c r="B4" s="93" t="s">
        <v>27</v>
      </c>
      <c r="C4" s="94"/>
      <c r="D4" s="39">
        <f>'[3]帳票8－3データ'!A1</f>
        <v>408</v>
      </c>
      <c r="E4" s="40">
        <f>'[3]帳票8－3データ'!B1</f>
        <v>523</v>
      </c>
      <c r="F4" s="40">
        <f>'[3]帳票8－3データ'!C1</f>
        <v>5</v>
      </c>
      <c r="G4" s="40">
        <f>'[3]帳票8－3データ'!D1</f>
        <v>8675</v>
      </c>
      <c r="H4" s="40">
        <f>'[3]帳票8－3データ'!E1</f>
        <v>1</v>
      </c>
      <c r="I4" s="40">
        <f>'[3]帳票8－3データ'!F1</f>
        <v>596</v>
      </c>
      <c r="J4" s="40">
        <f>'[3]帳票8－3データ'!G1</f>
        <v>137</v>
      </c>
      <c r="K4" s="40">
        <f>'[3]帳票8－3データ'!H1</f>
        <v>28</v>
      </c>
      <c r="L4" s="40">
        <f>'[3]帳票8－3データ'!I1</f>
        <v>27</v>
      </c>
      <c r="M4" s="40">
        <f>'[3]帳票8－3データ'!J1</f>
        <v>176</v>
      </c>
      <c r="N4" s="40">
        <f>'[3]帳票8－3データ'!K1</f>
        <v>9</v>
      </c>
      <c r="O4" s="40">
        <f>'[3]帳票8－3データ'!L1</f>
        <v>4</v>
      </c>
      <c r="P4" s="40">
        <v>0</v>
      </c>
      <c r="Q4" s="40">
        <f>'[3]帳票8－3データ'!N1</f>
        <v>0</v>
      </c>
      <c r="R4" s="41">
        <f>'[3]帳票8－3データ'!O1</f>
        <v>10589</v>
      </c>
      <c r="S4" s="42"/>
      <c r="T4" s="42"/>
      <c r="U4" s="93" t="s">
        <v>27</v>
      </c>
      <c r="V4" s="94"/>
      <c r="W4" s="39" t="s">
        <v>65</v>
      </c>
      <c r="X4" s="40" t="s">
        <v>65</v>
      </c>
      <c r="Y4" s="40" t="s">
        <v>65</v>
      </c>
      <c r="Z4" s="40" t="s">
        <v>65</v>
      </c>
      <c r="AA4" s="40" t="s">
        <v>65</v>
      </c>
      <c r="AB4" s="40">
        <f>'[3]帳票8－3データ'!U1</f>
        <v>18</v>
      </c>
      <c r="AC4" s="40">
        <f>'[3]帳票8－3データ'!V1</f>
        <v>740</v>
      </c>
      <c r="AD4" s="40">
        <f>'[3]帳票8－3データ'!W1</f>
        <v>80</v>
      </c>
      <c r="AE4" s="41">
        <f>'[3]帳票8－3データ'!X1</f>
        <v>838</v>
      </c>
      <c r="AF4" s="43">
        <f>'[3]帳票8－3データ'!Y1</f>
        <v>11427</v>
      </c>
    </row>
    <row r="5" spans="2:32" x14ac:dyDescent="0.15">
      <c r="B5" s="88" t="s">
        <v>28</v>
      </c>
      <c r="C5" s="44" t="s">
        <v>29</v>
      </c>
      <c r="D5" s="45">
        <f>'[3]帳票8－3データ'!A2</f>
        <v>77</v>
      </c>
      <c r="E5" s="46">
        <f>'[3]帳票8－3データ'!B2</f>
        <v>25</v>
      </c>
      <c r="F5" s="46">
        <f>'[3]帳票8－3データ'!C2</f>
        <v>4</v>
      </c>
      <c r="G5" s="46">
        <f>'[3]帳票8－3データ'!D2</f>
        <v>726</v>
      </c>
      <c r="H5" s="46">
        <f>'[3]帳票8－3データ'!E2</f>
        <v>1</v>
      </c>
      <c r="I5" s="46">
        <f>'[3]帳票8－3データ'!F2</f>
        <v>731</v>
      </c>
      <c r="J5" s="46">
        <f>'[3]帳票8－3データ'!G2</f>
        <v>160</v>
      </c>
      <c r="K5" s="46">
        <f>'[3]帳票8－3データ'!H2</f>
        <v>3</v>
      </c>
      <c r="L5" s="46">
        <f>'[3]帳票8－3データ'!I2</f>
        <v>42</v>
      </c>
      <c r="M5" s="46">
        <f>'[3]帳票8－3データ'!J2</f>
        <v>229</v>
      </c>
      <c r="N5" s="46">
        <f>'[3]帳票8－3データ'!K2</f>
        <v>14</v>
      </c>
      <c r="O5" s="46">
        <f>'[3]帳票8－3データ'!L2</f>
        <v>7</v>
      </c>
      <c r="P5" s="46">
        <v>0</v>
      </c>
      <c r="Q5" s="46">
        <f>'[3]帳票8－3データ'!N2</f>
        <v>1</v>
      </c>
      <c r="R5" s="47">
        <f>'[3]帳票8－3データ'!O2</f>
        <v>2020</v>
      </c>
      <c r="S5" s="42"/>
      <c r="T5" s="42"/>
      <c r="U5" s="88" t="s">
        <v>28</v>
      </c>
      <c r="V5" s="44" t="s">
        <v>29</v>
      </c>
      <c r="W5" s="45" t="s">
        <v>65</v>
      </c>
      <c r="X5" s="46" t="s">
        <v>65</v>
      </c>
      <c r="Y5" s="46" t="s">
        <v>65</v>
      </c>
      <c r="Z5" s="46" t="s">
        <v>65</v>
      </c>
      <c r="AA5" s="46" t="s">
        <v>65</v>
      </c>
      <c r="AB5" s="46">
        <f>'[3]帳票8－3データ'!U2</f>
        <v>6</v>
      </c>
      <c r="AC5" s="46">
        <f>'[3]帳票8－3データ'!V2</f>
        <v>15</v>
      </c>
      <c r="AD5" s="46">
        <f>'[3]帳票8－3データ'!W2</f>
        <v>7</v>
      </c>
      <c r="AE5" s="47">
        <f>'[3]帳票8－3データ'!X2</f>
        <v>28</v>
      </c>
      <c r="AF5" s="48">
        <f>'[3]帳票8－3データ'!Y2</f>
        <v>2048</v>
      </c>
    </row>
    <row r="6" spans="2:32" x14ac:dyDescent="0.15">
      <c r="B6" s="89"/>
      <c r="C6" s="49" t="s">
        <v>30</v>
      </c>
      <c r="D6" s="50">
        <f>'[3]帳票8－3データ'!A3</f>
        <v>697</v>
      </c>
      <c r="E6" s="51">
        <f>'[3]帳票8－3データ'!B3</f>
        <v>9</v>
      </c>
      <c r="F6" s="51">
        <f>'[3]帳票8－3データ'!C3</f>
        <v>3</v>
      </c>
      <c r="G6" s="51">
        <f>'[3]帳票8－3データ'!D3</f>
        <v>8068</v>
      </c>
      <c r="H6" s="51">
        <f>'[3]帳票8－3データ'!E3</f>
        <v>0</v>
      </c>
      <c r="I6" s="51">
        <f>'[3]帳票8－3データ'!F3</f>
        <v>583</v>
      </c>
      <c r="J6" s="51">
        <f>'[3]帳票8－3データ'!G3</f>
        <v>252</v>
      </c>
      <c r="K6" s="51">
        <f>'[3]帳票8－3データ'!H3</f>
        <v>10</v>
      </c>
      <c r="L6" s="51">
        <f>'[3]帳票8－3データ'!I3</f>
        <v>20</v>
      </c>
      <c r="M6" s="51">
        <f>'[3]帳票8－3データ'!J3</f>
        <v>445</v>
      </c>
      <c r="N6" s="51">
        <f>'[3]帳票8－3データ'!K3</f>
        <v>46</v>
      </c>
      <c r="O6" s="51">
        <f>'[3]帳票8－3データ'!L3</f>
        <v>47</v>
      </c>
      <c r="P6" s="51">
        <v>0</v>
      </c>
      <c r="Q6" s="51">
        <f>'[3]帳票8－3データ'!N3</f>
        <v>33</v>
      </c>
      <c r="R6" s="52">
        <f>'[3]帳票8－3データ'!O3</f>
        <v>10213</v>
      </c>
      <c r="S6" s="42"/>
      <c r="T6" s="42"/>
      <c r="U6" s="89"/>
      <c r="V6" s="49" t="s">
        <v>30</v>
      </c>
      <c r="W6" s="50" t="s">
        <v>65</v>
      </c>
      <c r="X6" s="51" t="s">
        <v>65</v>
      </c>
      <c r="Y6" s="51" t="s">
        <v>65</v>
      </c>
      <c r="Z6" s="51" t="s">
        <v>65</v>
      </c>
      <c r="AA6" s="51" t="s">
        <v>65</v>
      </c>
      <c r="AB6" s="51">
        <f>'[3]帳票8－3データ'!U3</f>
        <v>51</v>
      </c>
      <c r="AC6" s="51">
        <f>'[3]帳票8－3データ'!V3</f>
        <v>293</v>
      </c>
      <c r="AD6" s="51">
        <f>'[3]帳票8－3データ'!W3</f>
        <v>249</v>
      </c>
      <c r="AE6" s="52">
        <f>'[3]帳票8－3データ'!X3</f>
        <v>593</v>
      </c>
      <c r="AF6" s="53">
        <f>'[3]帳票8－3データ'!Y3</f>
        <v>10806</v>
      </c>
    </row>
    <row r="7" spans="2:32" x14ac:dyDescent="0.15">
      <c r="B7" s="89"/>
      <c r="C7" s="49" t="s">
        <v>31</v>
      </c>
      <c r="D7" s="50">
        <f>'[3]帳票8－3データ'!A4</f>
        <v>410</v>
      </c>
      <c r="E7" s="51">
        <f>'[3]帳票8－3データ'!B4</f>
        <v>18</v>
      </c>
      <c r="F7" s="51">
        <f>'[3]帳票8－3データ'!C4</f>
        <v>1</v>
      </c>
      <c r="G7" s="51">
        <f>'[3]帳票8－3データ'!D4</f>
        <v>783</v>
      </c>
      <c r="H7" s="51">
        <f>'[3]帳票8－3データ'!E4</f>
        <v>0</v>
      </c>
      <c r="I7" s="51">
        <f>'[3]帳票8－3データ'!F4</f>
        <v>211</v>
      </c>
      <c r="J7" s="51">
        <f>'[3]帳票8－3データ'!G4</f>
        <v>38</v>
      </c>
      <c r="K7" s="51">
        <f>'[3]帳票8－3データ'!H4</f>
        <v>8</v>
      </c>
      <c r="L7" s="51">
        <f>'[3]帳票8－3データ'!I4</f>
        <v>2</v>
      </c>
      <c r="M7" s="51">
        <f>'[3]帳票8－3データ'!J4</f>
        <v>45</v>
      </c>
      <c r="N7" s="51">
        <f>'[3]帳票8－3データ'!K4</f>
        <v>47</v>
      </c>
      <c r="O7" s="51">
        <f>'[3]帳票8－3データ'!L4</f>
        <v>33</v>
      </c>
      <c r="P7" s="51">
        <v>1</v>
      </c>
      <c r="Q7" s="51">
        <f>'[3]帳票8－3データ'!N4</f>
        <v>0</v>
      </c>
      <c r="R7" s="52">
        <f>'[3]帳票8－3データ'!O4</f>
        <v>1597</v>
      </c>
      <c r="S7" s="42"/>
      <c r="T7" s="42"/>
      <c r="U7" s="89"/>
      <c r="V7" s="49" t="s">
        <v>31</v>
      </c>
      <c r="W7" s="50" t="s">
        <v>65</v>
      </c>
      <c r="X7" s="51" t="s">
        <v>65</v>
      </c>
      <c r="Y7" s="51" t="s">
        <v>65</v>
      </c>
      <c r="Z7" s="51" t="s">
        <v>65</v>
      </c>
      <c r="AA7" s="51" t="s">
        <v>65</v>
      </c>
      <c r="AB7" s="51">
        <f>'[3]帳票8－3データ'!U4</f>
        <v>19</v>
      </c>
      <c r="AC7" s="51">
        <f>'[3]帳票8－3データ'!V4</f>
        <v>26</v>
      </c>
      <c r="AD7" s="51">
        <f>'[3]帳票8－3データ'!W4</f>
        <v>8</v>
      </c>
      <c r="AE7" s="52">
        <f>'[3]帳票8－3データ'!X4</f>
        <v>53</v>
      </c>
      <c r="AF7" s="53">
        <f>'[3]帳票8－3データ'!Y4</f>
        <v>1650</v>
      </c>
    </row>
    <row r="8" spans="2:32" x14ac:dyDescent="0.15">
      <c r="B8" s="89"/>
      <c r="C8" s="49" t="s">
        <v>32</v>
      </c>
      <c r="D8" s="50">
        <f>'[3]帳票8－3データ'!A5</f>
        <v>27</v>
      </c>
      <c r="E8" s="51">
        <f>'[3]帳票8－3データ'!B5</f>
        <v>3</v>
      </c>
      <c r="F8" s="51">
        <f>'[3]帳票8－3データ'!C5</f>
        <v>1</v>
      </c>
      <c r="G8" s="51">
        <f>'[3]帳票8－3データ'!D5</f>
        <v>715</v>
      </c>
      <c r="H8" s="51">
        <f>'[3]帳票8－3データ'!E5</f>
        <v>0</v>
      </c>
      <c r="I8" s="51">
        <f>'[3]帳票8－3データ'!F5</f>
        <v>130</v>
      </c>
      <c r="J8" s="51">
        <f>'[3]帳票8－3データ'!G5</f>
        <v>52</v>
      </c>
      <c r="K8" s="51">
        <f>'[3]帳票8－3データ'!H5</f>
        <v>3</v>
      </c>
      <c r="L8" s="51">
        <f>'[3]帳票8－3データ'!I5</f>
        <v>4</v>
      </c>
      <c r="M8" s="51">
        <f>'[3]帳票8－3データ'!J5</f>
        <v>83</v>
      </c>
      <c r="N8" s="51">
        <f>'[3]帳票8－3データ'!K5</f>
        <v>2</v>
      </c>
      <c r="O8" s="51">
        <f>'[3]帳票8－3データ'!L5</f>
        <v>3</v>
      </c>
      <c r="P8" s="51">
        <v>0</v>
      </c>
      <c r="Q8" s="51">
        <f>'[3]帳票8－3データ'!N5</f>
        <v>0</v>
      </c>
      <c r="R8" s="52">
        <f>'[3]帳票8－3データ'!O5</f>
        <v>1023</v>
      </c>
      <c r="S8" s="42"/>
      <c r="T8" s="42"/>
      <c r="U8" s="89"/>
      <c r="V8" s="49" t="s">
        <v>32</v>
      </c>
      <c r="W8" s="50" t="s">
        <v>65</v>
      </c>
      <c r="X8" s="51" t="s">
        <v>65</v>
      </c>
      <c r="Y8" s="51" t="s">
        <v>65</v>
      </c>
      <c r="Z8" s="51" t="s">
        <v>65</v>
      </c>
      <c r="AA8" s="51" t="s">
        <v>65</v>
      </c>
      <c r="AB8" s="51">
        <f>'[3]帳票8－3データ'!U5</f>
        <v>6</v>
      </c>
      <c r="AC8" s="51">
        <f>'[3]帳票8－3データ'!V5</f>
        <v>199</v>
      </c>
      <c r="AD8" s="51">
        <f>'[3]帳票8－3データ'!W5</f>
        <v>37</v>
      </c>
      <c r="AE8" s="52">
        <f>'[3]帳票8－3データ'!X5</f>
        <v>242</v>
      </c>
      <c r="AF8" s="53">
        <f>'[3]帳票8－3データ'!Y5</f>
        <v>1265</v>
      </c>
    </row>
    <row r="9" spans="2:32" x14ac:dyDescent="0.15">
      <c r="B9" s="89"/>
      <c r="C9" s="49" t="s">
        <v>33</v>
      </c>
      <c r="D9" s="50">
        <f>'[3]帳票8－3データ'!A6</f>
        <v>3767</v>
      </c>
      <c r="E9" s="51">
        <f>'[3]帳票8－3データ'!B6</f>
        <v>16</v>
      </c>
      <c r="F9" s="51">
        <f>'[3]帳票8－3データ'!C6</f>
        <v>4</v>
      </c>
      <c r="G9" s="51">
        <f>'[3]帳票8－3データ'!D6</f>
        <v>1002</v>
      </c>
      <c r="H9" s="51">
        <f>'[3]帳票8－3データ'!E6</f>
        <v>0</v>
      </c>
      <c r="I9" s="51">
        <f>'[3]帳票8－3データ'!F6</f>
        <v>64</v>
      </c>
      <c r="J9" s="51">
        <f>'[3]帳票8－3データ'!G6</f>
        <v>18</v>
      </c>
      <c r="K9" s="51">
        <f>'[3]帳票8－3データ'!H6</f>
        <v>1</v>
      </c>
      <c r="L9" s="51">
        <f>'[3]帳票8－3データ'!I6</f>
        <v>0</v>
      </c>
      <c r="M9" s="51">
        <f>'[3]帳票8－3データ'!J6</f>
        <v>9</v>
      </c>
      <c r="N9" s="51">
        <f>'[3]帳票8－3データ'!K6</f>
        <v>4</v>
      </c>
      <c r="O9" s="51">
        <f>'[3]帳票8－3データ'!L6</f>
        <v>1</v>
      </c>
      <c r="P9" s="51">
        <v>0</v>
      </c>
      <c r="Q9" s="51">
        <f>'[3]帳票8－3データ'!N6</f>
        <v>0</v>
      </c>
      <c r="R9" s="52">
        <f>'[3]帳票8－3データ'!O6</f>
        <v>4886</v>
      </c>
      <c r="S9" s="42"/>
      <c r="T9" s="42"/>
      <c r="U9" s="89"/>
      <c r="V9" s="49" t="s">
        <v>33</v>
      </c>
      <c r="W9" s="50" t="s">
        <v>65</v>
      </c>
      <c r="X9" s="51" t="s">
        <v>65</v>
      </c>
      <c r="Y9" s="51" t="s">
        <v>65</v>
      </c>
      <c r="Z9" s="51" t="s">
        <v>65</v>
      </c>
      <c r="AA9" s="51" t="s">
        <v>65</v>
      </c>
      <c r="AB9" s="51">
        <f>'[3]帳票8－3データ'!U6</f>
        <v>0</v>
      </c>
      <c r="AC9" s="51">
        <f>'[3]帳票8－3データ'!V6</f>
        <v>14</v>
      </c>
      <c r="AD9" s="51">
        <f>'[3]帳票8－3データ'!W6</f>
        <v>6</v>
      </c>
      <c r="AE9" s="52">
        <f>'[3]帳票8－3データ'!X6</f>
        <v>20</v>
      </c>
      <c r="AF9" s="53">
        <f>'[3]帳票8－3データ'!Y6</f>
        <v>4906</v>
      </c>
    </row>
    <row r="10" spans="2:32" x14ac:dyDescent="0.15">
      <c r="B10" s="89"/>
      <c r="C10" s="49" t="s">
        <v>34</v>
      </c>
      <c r="D10" s="50">
        <f>'[3]帳票8－3データ'!A7</f>
        <v>97</v>
      </c>
      <c r="E10" s="51">
        <f>'[3]帳票8－3データ'!B7</f>
        <v>5</v>
      </c>
      <c r="F10" s="51">
        <f>'[3]帳票8－3データ'!C7</f>
        <v>72</v>
      </c>
      <c r="G10" s="51">
        <f>'[3]帳票8－3データ'!D7</f>
        <v>262</v>
      </c>
      <c r="H10" s="51">
        <f>'[3]帳票8－3データ'!E7</f>
        <v>0</v>
      </c>
      <c r="I10" s="51">
        <f>'[3]帳票8－3データ'!F7</f>
        <v>447</v>
      </c>
      <c r="J10" s="51">
        <f>'[3]帳票8－3データ'!G7</f>
        <v>89</v>
      </c>
      <c r="K10" s="51">
        <f>'[3]帳票8－3データ'!H7</f>
        <v>5</v>
      </c>
      <c r="L10" s="51">
        <f>'[3]帳票8－3データ'!I7</f>
        <v>7</v>
      </c>
      <c r="M10" s="51">
        <f>'[3]帳票8－3データ'!J7</f>
        <v>495</v>
      </c>
      <c r="N10" s="51">
        <f>'[3]帳票8－3データ'!K7</f>
        <v>19</v>
      </c>
      <c r="O10" s="51">
        <f>'[3]帳票8－3データ'!L7</f>
        <v>3</v>
      </c>
      <c r="P10" s="51">
        <v>16</v>
      </c>
      <c r="Q10" s="51">
        <f>'[3]帳票8－3データ'!N7</f>
        <v>0</v>
      </c>
      <c r="R10" s="52">
        <f>'[3]帳票8－3データ'!O7</f>
        <v>1517</v>
      </c>
      <c r="S10" s="42"/>
      <c r="T10" s="42"/>
      <c r="U10" s="89"/>
      <c r="V10" s="49" t="s">
        <v>34</v>
      </c>
      <c r="W10" s="50" t="s">
        <v>65</v>
      </c>
      <c r="X10" s="51" t="s">
        <v>65</v>
      </c>
      <c r="Y10" s="51" t="s">
        <v>65</v>
      </c>
      <c r="Z10" s="51" t="s">
        <v>65</v>
      </c>
      <c r="AA10" s="51" t="s">
        <v>65</v>
      </c>
      <c r="AB10" s="51">
        <f>'[3]帳票8－3データ'!U7</f>
        <v>4</v>
      </c>
      <c r="AC10" s="51">
        <f>'[3]帳票8－3データ'!V7</f>
        <v>46</v>
      </c>
      <c r="AD10" s="51">
        <f>'[3]帳票8－3データ'!W7</f>
        <v>11</v>
      </c>
      <c r="AE10" s="52">
        <f>'[3]帳票8－3データ'!X7</f>
        <v>61</v>
      </c>
      <c r="AF10" s="53">
        <f>'[3]帳票8－3データ'!Y7</f>
        <v>1578</v>
      </c>
    </row>
    <row r="11" spans="2:32" x14ac:dyDescent="0.15">
      <c r="B11" s="89"/>
      <c r="C11" s="49" t="s">
        <v>35</v>
      </c>
      <c r="D11" s="50">
        <f>'[3]帳票8－3データ'!A8</f>
        <v>383</v>
      </c>
      <c r="E11" s="51">
        <f>'[3]帳票8－3データ'!B8</f>
        <v>1</v>
      </c>
      <c r="F11" s="51">
        <f>'[3]帳票8－3データ'!C8</f>
        <v>1739</v>
      </c>
      <c r="G11" s="51">
        <f>'[3]帳票8－3データ'!D8</f>
        <v>433</v>
      </c>
      <c r="H11" s="51">
        <f>'[3]帳票8－3データ'!E8</f>
        <v>1</v>
      </c>
      <c r="I11" s="51">
        <f>'[3]帳票8－3データ'!F8</f>
        <v>20</v>
      </c>
      <c r="J11" s="51">
        <f>'[3]帳票8－3データ'!G8</f>
        <v>0</v>
      </c>
      <c r="K11" s="51">
        <f>'[3]帳票8－3データ'!H8</f>
        <v>0</v>
      </c>
      <c r="L11" s="51">
        <f>'[3]帳票8－3データ'!I8</f>
        <v>0</v>
      </c>
      <c r="M11" s="51">
        <f>'[3]帳票8－3データ'!J8</f>
        <v>71</v>
      </c>
      <c r="N11" s="51">
        <f>'[3]帳票8－3データ'!K8</f>
        <v>2</v>
      </c>
      <c r="O11" s="51">
        <f>'[3]帳票8－3データ'!L8</f>
        <v>0</v>
      </c>
      <c r="P11" s="51">
        <v>1694</v>
      </c>
      <c r="Q11" s="51">
        <f>'[3]帳票8－3データ'!N8</f>
        <v>0</v>
      </c>
      <c r="R11" s="52">
        <f>'[3]帳票8－3データ'!O8</f>
        <v>4344</v>
      </c>
      <c r="S11" s="42"/>
      <c r="T11" s="42"/>
      <c r="U11" s="89"/>
      <c r="V11" s="49" t="s">
        <v>35</v>
      </c>
      <c r="W11" s="50" t="s">
        <v>65</v>
      </c>
      <c r="X11" s="51" t="s">
        <v>65</v>
      </c>
      <c r="Y11" s="51" t="s">
        <v>65</v>
      </c>
      <c r="Z11" s="51" t="s">
        <v>65</v>
      </c>
      <c r="AA11" s="51" t="s">
        <v>65</v>
      </c>
      <c r="AB11" s="51" t="s">
        <v>66</v>
      </c>
      <c r="AC11" s="51">
        <f>'[3]帳票8－3データ'!V8</f>
        <v>114</v>
      </c>
      <c r="AD11" s="51">
        <f>'[3]帳票8－3データ'!W8</f>
        <v>70</v>
      </c>
      <c r="AE11" s="52">
        <f>'[3]帳票8－3データ'!X8</f>
        <v>184</v>
      </c>
      <c r="AF11" s="53">
        <f>'[3]帳票8－3データ'!Y8</f>
        <v>4528</v>
      </c>
    </row>
    <row r="12" spans="2:32" x14ac:dyDescent="0.15">
      <c r="B12" s="89"/>
      <c r="C12" s="49" t="s">
        <v>36</v>
      </c>
      <c r="D12" s="50">
        <f>'[3]帳票8－3データ'!A9</f>
        <v>661</v>
      </c>
      <c r="E12" s="51">
        <f>'[3]帳票8－3データ'!B9</f>
        <v>59</v>
      </c>
      <c r="F12" s="51">
        <f>'[3]帳票8－3データ'!C9</f>
        <v>53</v>
      </c>
      <c r="G12" s="51">
        <f>'[3]帳票8－3データ'!D9</f>
        <v>566</v>
      </c>
      <c r="H12" s="51">
        <f>'[3]帳票8－3データ'!E9</f>
        <v>2</v>
      </c>
      <c r="I12" s="51">
        <f>'[3]帳票8－3データ'!F9</f>
        <v>457</v>
      </c>
      <c r="J12" s="51">
        <f>'[3]帳票8－3データ'!G9</f>
        <v>103</v>
      </c>
      <c r="K12" s="51">
        <f>'[3]帳票8－3データ'!H9</f>
        <v>2</v>
      </c>
      <c r="L12" s="51">
        <f>'[3]帳票8－3データ'!I9</f>
        <v>21</v>
      </c>
      <c r="M12" s="51">
        <f>'[3]帳票8－3データ'!J9</f>
        <v>148</v>
      </c>
      <c r="N12" s="51">
        <f>'[3]帳票8－3データ'!K9</f>
        <v>16</v>
      </c>
      <c r="O12" s="51">
        <f>'[3]帳票8－3データ'!L9</f>
        <v>1</v>
      </c>
      <c r="P12" s="51">
        <v>2</v>
      </c>
      <c r="Q12" s="51">
        <f>'[3]帳票8－3データ'!N9</f>
        <v>0</v>
      </c>
      <c r="R12" s="52">
        <f>'[3]帳票8－3データ'!O9</f>
        <v>2091</v>
      </c>
      <c r="S12" s="42"/>
      <c r="T12" s="42"/>
      <c r="U12" s="89"/>
      <c r="V12" s="49" t="s">
        <v>36</v>
      </c>
      <c r="W12" s="50" t="s">
        <v>65</v>
      </c>
      <c r="X12" s="51" t="s">
        <v>65</v>
      </c>
      <c r="Y12" s="51" t="s">
        <v>65</v>
      </c>
      <c r="Z12" s="51" t="s">
        <v>65</v>
      </c>
      <c r="AA12" s="51" t="s">
        <v>65</v>
      </c>
      <c r="AB12" s="51">
        <f>'[3]帳票8－3データ'!U9</f>
        <v>1</v>
      </c>
      <c r="AC12" s="51">
        <f>'[3]帳票8－3データ'!V9</f>
        <v>127</v>
      </c>
      <c r="AD12" s="51">
        <f>'[3]帳票8－3データ'!W9</f>
        <v>48</v>
      </c>
      <c r="AE12" s="52">
        <f>'[3]帳票8－3データ'!X9</f>
        <v>176</v>
      </c>
      <c r="AF12" s="53">
        <f>'[3]帳票8－3データ'!Y9</f>
        <v>2267</v>
      </c>
    </row>
    <row r="13" spans="2:32" ht="14.25" thickBot="1" x14ac:dyDescent="0.2">
      <c r="B13" s="90"/>
      <c r="C13" s="54" t="s">
        <v>18</v>
      </c>
      <c r="D13" s="55">
        <f>'[3]帳票8－3データ'!A10</f>
        <v>6119</v>
      </c>
      <c r="E13" s="56">
        <f>'[3]帳票8－3データ'!B10</f>
        <v>136</v>
      </c>
      <c r="F13" s="56">
        <f>'[3]帳票8－3データ'!C10</f>
        <v>1877</v>
      </c>
      <c r="G13" s="56">
        <f>'[3]帳票8－3データ'!D10</f>
        <v>12555</v>
      </c>
      <c r="H13" s="56">
        <f>'[3]帳票8－3データ'!E10</f>
        <v>4</v>
      </c>
      <c r="I13" s="56">
        <f>'[3]帳票8－3データ'!F10</f>
        <v>2643</v>
      </c>
      <c r="J13" s="56">
        <f>'[3]帳票8－3データ'!G10</f>
        <v>712</v>
      </c>
      <c r="K13" s="56">
        <f>'[3]帳票8－3データ'!H10</f>
        <v>32</v>
      </c>
      <c r="L13" s="56">
        <f>'[3]帳票8－3データ'!I10</f>
        <v>96</v>
      </c>
      <c r="M13" s="56">
        <f>'[3]帳票8－3データ'!J10</f>
        <v>1525</v>
      </c>
      <c r="N13" s="56">
        <f>'[3]帳票8－3データ'!K10</f>
        <v>150</v>
      </c>
      <c r="O13" s="56">
        <f>'[3]帳票8－3データ'!L10</f>
        <v>95</v>
      </c>
      <c r="P13" s="56">
        <f>'[3]帳票8－3データ'!M10</f>
        <v>1713</v>
      </c>
      <c r="Q13" s="56">
        <f>'[3]帳票8－3データ'!N10</f>
        <v>34</v>
      </c>
      <c r="R13" s="57">
        <f>'[3]帳票8－3データ'!O10</f>
        <v>27691</v>
      </c>
      <c r="S13" s="42"/>
      <c r="T13" s="42"/>
      <c r="U13" s="90"/>
      <c r="V13" s="54" t="s">
        <v>18</v>
      </c>
      <c r="W13" s="55" t="s">
        <v>65</v>
      </c>
      <c r="X13" s="56" t="s">
        <v>65</v>
      </c>
      <c r="Y13" s="56" t="s">
        <v>65</v>
      </c>
      <c r="Z13" s="56" t="s">
        <v>65</v>
      </c>
      <c r="AA13" s="56" t="s">
        <v>65</v>
      </c>
      <c r="AB13" s="56">
        <f>'[3]帳票8－3データ'!U10</f>
        <v>87</v>
      </c>
      <c r="AC13" s="56">
        <f>'[3]帳票8－3データ'!V10</f>
        <v>834</v>
      </c>
      <c r="AD13" s="56">
        <f>'[3]帳票8－3データ'!W10</f>
        <v>436</v>
      </c>
      <c r="AE13" s="57">
        <f>'[3]帳票8－3データ'!X10</f>
        <v>1357</v>
      </c>
      <c r="AF13" s="58">
        <f>'[3]帳票8－3データ'!Y10</f>
        <v>29048</v>
      </c>
    </row>
    <row r="14" spans="2:32" x14ac:dyDescent="0.15">
      <c r="B14" s="88" t="s">
        <v>37</v>
      </c>
      <c r="C14" s="44" t="s">
        <v>38</v>
      </c>
      <c r="D14" s="45">
        <f>'[3]帳票8－3データ'!A11</f>
        <v>124</v>
      </c>
      <c r="E14" s="46">
        <f>'[3]帳票8－3データ'!B11</f>
        <v>2205</v>
      </c>
      <c r="F14" s="46">
        <f>'[3]帳票8－3データ'!C11</f>
        <v>13</v>
      </c>
      <c r="G14" s="46">
        <f>'[3]帳票8－3データ'!D11</f>
        <v>567</v>
      </c>
      <c r="H14" s="46">
        <f>'[3]帳票8－3データ'!E11</f>
        <v>5</v>
      </c>
      <c r="I14" s="46">
        <f>'[3]帳票8－3データ'!F11</f>
        <v>7</v>
      </c>
      <c r="J14" s="46">
        <f>'[3]帳票8－3データ'!G11</f>
        <v>5</v>
      </c>
      <c r="K14" s="46">
        <f>'[3]帳票8－3データ'!H11</f>
        <v>23</v>
      </c>
      <c r="L14" s="46">
        <f>'[3]帳票8－3データ'!I11</f>
        <v>0</v>
      </c>
      <c r="M14" s="46">
        <f>'[3]帳票8－3データ'!J11</f>
        <v>2</v>
      </c>
      <c r="N14" s="46">
        <f>'[3]帳票8－3データ'!K11</f>
        <v>5</v>
      </c>
      <c r="O14" s="46">
        <f>'[3]帳票8－3データ'!L11</f>
        <v>13</v>
      </c>
      <c r="P14" s="46">
        <v>0</v>
      </c>
      <c r="Q14" s="46">
        <f>'[3]帳票8－3データ'!N11</f>
        <v>0</v>
      </c>
      <c r="R14" s="47">
        <f>'[3]帳票8－3データ'!O11</f>
        <v>2969</v>
      </c>
      <c r="S14" s="42"/>
      <c r="T14" s="42"/>
      <c r="U14" s="88" t="s">
        <v>37</v>
      </c>
      <c r="V14" s="44" t="s">
        <v>38</v>
      </c>
      <c r="W14" s="45" t="s">
        <v>65</v>
      </c>
      <c r="X14" s="46" t="s">
        <v>65</v>
      </c>
      <c r="Y14" s="46" t="s">
        <v>65</v>
      </c>
      <c r="Z14" s="46" t="s">
        <v>65</v>
      </c>
      <c r="AA14" s="46" t="s">
        <v>65</v>
      </c>
      <c r="AB14" s="46">
        <f>'[3]帳票8－3データ'!U11</f>
        <v>26</v>
      </c>
      <c r="AC14" s="46">
        <f>'[3]帳票8－3データ'!V11</f>
        <v>384</v>
      </c>
      <c r="AD14" s="46">
        <f>'[3]帳票8－3データ'!W11</f>
        <v>92</v>
      </c>
      <c r="AE14" s="47">
        <f>'[3]帳票8－3データ'!X11</f>
        <v>502</v>
      </c>
      <c r="AF14" s="48">
        <f>'[3]帳票8－3データ'!Y11</f>
        <v>3471</v>
      </c>
    </row>
    <row r="15" spans="2:32" x14ac:dyDescent="0.15">
      <c r="B15" s="91"/>
      <c r="C15" s="49" t="s">
        <v>39</v>
      </c>
      <c r="D15" s="50">
        <f>'[3]帳票8－3データ'!A12</f>
        <v>1990</v>
      </c>
      <c r="E15" s="51">
        <f>'[3]帳票8－3データ'!B12</f>
        <v>1603</v>
      </c>
      <c r="F15" s="51">
        <f>'[3]帳票8－3データ'!C12</f>
        <v>2477</v>
      </c>
      <c r="G15" s="51">
        <f>'[3]帳票8－3データ'!D12</f>
        <v>1710</v>
      </c>
      <c r="H15" s="51">
        <f>'[3]帳票8－3データ'!E12</f>
        <v>22</v>
      </c>
      <c r="I15" s="51">
        <f>'[3]帳票8－3データ'!F12</f>
        <v>23</v>
      </c>
      <c r="J15" s="51">
        <f>'[3]帳票8－3データ'!G12</f>
        <v>6</v>
      </c>
      <c r="K15" s="51">
        <f>'[3]帳票8－3データ'!H12</f>
        <v>14</v>
      </c>
      <c r="L15" s="51">
        <f>'[3]帳票8－3データ'!I12</f>
        <v>0</v>
      </c>
      <c r="M15" s="51">
        <f>'[3]帳票8－3データ'!J12</f>
        <v>6</v>
      </c>
      <c r="N15" s="51">
        <f>'[3]帳票8－3データ'!K12</f>
        <v>11</v>
      </c>
      <c r="O15" s="51">
        <f>'[3]帳票8－3データ'!L12</f>
        <v>0</v>
      </c>
      <c r="P15" s="51">
        <v>0</v>
      </c>
      <c r="Q15" s="51">
        <f>'[3]帳票8－3データ'!N12</f>
        <v>0</v>
      </c>
      <c r="R15" s="52">
        <f>'[3]帳票8－3データ'!O12</f>
        <v>7862</v>
      </c>
      <c r="S15" s="42"/>
      <c r="T15" s="42"/>
      <c r="U15" s="91"/>
      <c r="V15" s="49" t="s">
        <v>39</v>
      </c>
      <c r="W15" s="50" t="s">
        <v>65</v>
      </c>
      <c r="X15" s="51" t="s">
        <v>65</v>
      </c>
      <c r="Y15" s="51" t="s">
        <v>65</v>
      </c>
      <c r="Z15" s="51" t="s">
        <v>65</v>
      </c>
      <c r="AA15" s="51" t="s">
        <v>65</v>
      </c>
      <c r="AB15" s="51">
        <f>'[3]帳票8－3データ'!U12</f>
        <v>2</v>
      </c>
      <c r="AC15" s="51">
        <f>'[3]帳票8－3データ'!V12</f>
        <v>855</v>
      </c>
      <c r="AD15" s="51">
        <f>'[3]帳票8－3データ'!W12</f>
        <v>155</v>
      </c>
      <c r="AE15" s="52">
        <f>'[3]帳票8－3データ'!X12</f>
        <v>1012</v>
      </c>
      <c r="AF15" s="53">
        <f>'[3]帳票8－3データ'!Y12</f>
        <v>8874</v>
      </c>
    </row>
    <row r="16" spans="2:32" x14ac:dyDescent="0.15">
      <c r="B16" s="91"/>
      <c r="C16" s="49" t="s">
        <v>40</v>
      </c>
      <c r="D16" s="50">
        <f>'[3]帳票8－3データ'!A13</f>
        <v>1324</v>
      </c>
      <c r="E16" s="51">
        <f>'[3]帳票8－3データ'!B13</f>
        <v>73</v>
      </c>
      <c r="F16" s="51">
        <f>'[3]帳票8－3データ'!C13</f>
        <v>11</v>
      </c>
      <c r="G16" s="51">
        <f>'[3]帳票8－3データ'!D13</f>
        <v>1054</v>
      </c>
      <c r="H16" s="51">
        <f>'[3]帳票8－3データ'!E13</f>
        <v>1</v>
      </c>
      <c r="I16" s="51">
        <f>'[3]帳票8－3データ'!F13</f>
        <v>5</v>
      </c>
      <c r="J16" s="51">
        <f>'[3]帳票8－3データ'!G13</f>
        <v>2</v>
      </c>
      <c r="K16" s="51">
        <f>'[3]帳票8－3データ'!H13</f>
        <v>7</v>
      </c>
      <c r="L16" s="51">
        <f>'[3]帳票8－3データ'!I13</f>
        <v>0</v>
      </c>
      <c r="M16" s="51">
        <f>'[3]帳票8－3データ'!J13</f>
        <v>1</v>
      </c>
      <c r="N16" s="51">
        <f>'[3]帳票8－3データ'!K13</f>
        <v>1</v>
      </c>
      <c r="O16" s="51">
        <f>'[3]帳票8－3データ'!L13</f>
        <v>5</v>
      </c>
      <c r="P16" s="51">
        <v>0</v>
      </c>
      <c r="Q16" s="51">
        <f>'[3]帳票8－3データ'!N13</f>
        <v>1</v>
      </c>
      <c r="R16" s="52">
        <f>'[3]帳票8－3データ'!O13</f>
        <v>2485</v>
      </c>
      <c r="S16" s="42"/>
      <c r="T16" s="42"/>
      <c r="U16" s="91"/>
      <c r="V16" s="49" t="s">
        <v>40</v>
      </c>
      <c r="W16" s="50" t="s">
        <v>65</v>
      </c>
      <c r="X16" s="51" t="s">
        <v>65</v>
      </c>
      <c r="Y16" s="51" t="s">
        <v>65</v>
      </c>
      <c r="Z16" s="51" t="s">
        <v>65</v>
      </c>
      <c r="AA16" s="51" t="s">
        <v>65</v>
      </c>
      <c r="AB16" s="51">
        <f>'[3]帳票8－3データ'!U13</f>
        <v>6</v>
      </c>
      <c r="AC16" s="51">
        <f>'[3]帳票8－3データ'!V13</f>
        <v>2621</v>
      </c>
      <c r="AD16" s="51">
        <f>'[3]帳票8－3データ'!W13</f>
        <v>56</v>
      </c>
      <c r="AE16" s="52">
        <f>'[3]帳票8－3データ'!X13</f>
        <v>2683</v>
      </c>
      <c r="AF16" s="53">
        <f>'[3]帳票8－3データ'!Y13</f>
        <v>5168</v>
      </c>
    </row>
    <row r="17" spans="2:32" x14ac:dyDescent="0.15">
      <c r="B17" s="91"/>
      <c r="C17" s="49" t="s">
        <v>41</v>
      </c>
      <c r="D17" s="50">
        <f>'[3]帳票8－3データ'!A14</f>
        <v>146</v>
      </c>
      <c r="E17" s="51">
        <f>'[3]帳票8－3データ'!B14</f>
        <v>7</v>
      </c>
      <c r="F17" s="51">
        <f>'[3]帳票8－3データ'!C14</f>
        <v>2</v>
      </c>
      <c r="G17" s="51">
        <f>'[3]帳票8－3データ'!D14</f>
        <v>487</v>
      </c>
      <c r="H17" s="51">
        <f>'[3]帳票8－3データ'!E14</f>
        <v>0</v>
      </c>
      <c r="I17" s="51">
        <f>'[3]帳票8－3データ'!F14</f>
        <v>18</v>
      </c>
      <c r="J17" s="51">
        <f>'[3]帳票8－3データ'!G14</f>
        <v>0</v>
      </c>
      <c r="K17" s="51">
        <f>'[3]帳票8－3データ'!H14</f>
        <v>5</v>
      </c>
      <c r="L17" s="51">
        <f>'[3]帳票8－3データ'!I14</f>
        <v>0</v>
      </c>
      <c r="M17" s="51">
        <f>'[3]帳票8－3データ'!J14</f>
        <v>7</v>
      </c>
      <c r="N17" s="51">
        <f>'[3]帳票8－3データ'!K14</f>
        <v>6</v>
      </c>
      <c r="O17" s="51">
        <f>'[3]帳票8－3データ'!L14</f>
        <v>6</v>
      </c>
      <c r="P17" s="51">
        <v>0</v>
      </c>
      <c r="Q17" s="51">
        <f>'[3]帳票8－3データ'!N14</f>
        <v>0</v>
      </c>
      <c r="R17" s="52">
        <f>'[3]帳票8－3データ'!O14</f>
        <v>684</v>
      </c>
      <c r="S17" s="42"/>
      <c r="T17" s="42"/>
      <c r="U17" s="91"/>
      <c r="V17" s="49" t="s">
        <v>41</v>
      </c>
      <c r="W17" s="50" t="s">
        <v>65</v>
      </c>
      <c r="X17" s="51" t="s">
        <v>65</v>
      </c>
      <c r="Y17" s="51" t="s">
        <v>65</v>
      </c>
      <c r="Z17" s="51" t="s">
        <v>65</v>
      </c>
      <c r="AA17" s="51" t="s">
        <v>65</v>
      </c>
      <c r="AB17" s="51">
        <f>'[3]帳票8－3データ'!U14</f>
        <v>9</v>
      </c>
      <c r="AC17" s="51">
        <f>'[3]帳票8－3データ'!V14</f>
        <v>1001</v>
      </c>
      <c r="AD17" s="51">
        <f>'[3]帳票8－3データ'!W14</f>
        <v>21</v>
      </c>
      <c r="AE17" s="52">
        <f>'[3]帳票8－3データ'!X14</f>
        <v>1031</v>
      </c>
      <c r="AF17" s="53">
        <f>'[3]帳票8－3データ'!Y14</f>
        <v>1715</v>
      </c>
    </row>
    <row r="18" spans="2:32" x14ac:dyDescent="0.15">
      <c r="B18" s="91"/>
      <c r="C18" s="49" t="s">
        <v>42</v>
      </c>
      <c r="D18" s="50">
        <f>'[3]帳票8－3データ'!A15</f>
        <v>76</v>
      </c>
      <c r="E18" s="51">
        <f>'[3]帳票8－3データ'!B15</f>
        <v>163</v>
      </c>
      <c r="F18" s="51">
        <f>'[3]帳票8－3データ'!C15</f>
        <v>0</v>
      </c>
      <c r="G18" s="51">
        <f>'[3]帳票8－3データ'!D15</f>
        <v>404</v>
      </c>
      <c r="H18" s="51">
        <f>'[3]帳票8－3データ'!E15</f>
        <v>2</v>
      </c>
      <c r="I18" s="51">
        <f>'[3]帳票8－3データ'!F15</f>
        <v>12</v>
      </c>
      <c r="J18" s="51">
        <f>'[3]帳票8－3データ'!G15</f>
        <v>7</v>
      </c>
      <c r="K18" s="51">
        <f>'[3]帳票8－3データ'!H15</f>
        <v>11</v>
      </c>
      <c r="L18" s="51">
        <f>'[3]帳票8－3データ'!I15</f>
        <v>1</v>
      </c>
      <c r="M18" s="51">
        <f>'[3]帳票8－3データ'!J15</f>
        <v>2</v>
      </c>
      <c r="N18" s="51">
        <f>'[3]帳票8－3データ'!K15</f>
        <v>5</v>
      </c>
      <c r="O18" s="51">
        <f>'[3]帳票8－3データ'!L15</f>
        <v>10</v>
      </c>
      <c r="P18" s="51">
        <v>0</v>
      </c>
      <c r="Q18" s="51">
        <f>'[3]帳票8－3データ'!N15</f>
        <v>0</v>
      </c>
      <c r="R18" s="52">
        <f>'[3]帳票8－3データ'!O15</f>
        <v>693</v>
      </c>
      <c r="S18" s="42"/>
      <c r="T18" s="42"/>
      <c r="U18" s="91"/>
      <c r="V18" s="49" t="s">
        <v>42</v>
      </c>
      <c r="W18" s="50" t="s">
        <v>65</v>
      </c>
      <c r="X18" s="51" t="s">
        <v>65</v>
      </c>
      <c r="Y18" s="51" t="s">
        <v>65</v>
      </c>
      <c r="Z18" s="51" t="s">
        <v>65</v>
      </c>
      <c r="AA18" s="51" t="s">
        <v>65</v>
      </c>
      <c r="AB18" s="51">
        <f>'[3]帳票8－3データ'!U15</f>
        <v>9</v>
      </c>
      <c r="AC18" s="51">
        <f>'[3]帳票8－3データ'!V15</f>
        <v>91</v>
      </c>
      <c r="AD18" s="51">
        <f>'[3]帳票8－3データ'!W15</f>
        <v>18</v>
      </c>
      <c r="AE18" s="52">
        <f>'[3]帳票8－3データ'!X15</f>
        <v>118</v>
      </c>
      <c r="AF18" s="53">
        <f>'[3]帳票8－3データ'!Y15</f>
        <v>811</v>
      </c>
    </row>
    <row r="19" spans="2:32" x14ac:dyDescent="0.15">
      <c r="B19" s="91"/>
      <c r="C19" s="49" t="s">
        <v>43</v>
      </c>
      <c r="D19" s="50">
        <f>'[3]帳票8－3データ'!A16</f>
        <v>1035</v>
      </c>
      <c r="E19" s="51">
        <f>'[3]帳票8－3データ'!B16</f>
        <v>2925</v>
      </c>
      <c r="F19" s="51">
        <f>'[3]帳票8－3データ'!C16</f>
        <v>4</v>
      </c>
      <c r="G19" s="51">
        <f>'[3]帳票8－3データ'!D16</f>
        <v>1167</v>
      </c>
      <c r="H19" s="51">
        <f>'[3]帳票8－3データ'!E16</f>
        <v>15</v>
      </c>
      <c r="I19" s="51">
        <f>'[3]帳票8－3データ'!F16</f>
        <v>24</v>
      </c>
      <c r="J19" s="51">
        <f>'[3]帳票8－3データ'!G16</f>
        <v>1</v>
      </c>
      <c r="K19" s="51">
        <f>'[3]帳票8－3データ'!H16</f>
        <v>2</v>
      </c>
      <c r="L19" s="51">
        <f>'[3]帳票8－3データ'!I16</f>
        <v>0</v>
      </c>
      <c r="M19" s="51">
        <f>'[3]帳票8－3データ'!J16</f>
        <v>1</v>
      </c>
      <c r="N19" s="51">
        <f>'[3]帳票8－3データ'!K16</f>
        <v>16</v>
      </c>
      <c r="O19" s="51">
        <f>'[3]帳票8－3データ'!L16</f>
        <v>1</v>
      </c>
      <c r="P19" s="51">
        <v>0</v>
      </c>
      <c r="Q19" s="51">
        <f>'[3]帳票8－3データ'!N16</f>
        <v>1</v>
      </c>
      <c r="R19" s="52">
        <f>'[3]帳票8－3データ'!O16</f>
        <v>5192</v>
      </c>
      <c r="S19" s="42"/>
      <c r="T19" s="42"/>
      <c r="U19" s="91"/>
      <c r="V19" s="49" t="s">
        <v>43</v>
      </c>
      <c r="W19" s="50" t="s">
        <v>65</v>
      </c>
      <c r="X19" s="51" t="s">
        <v>65</v>
      </c>
      <c r="Y19" s="51" t="s">
        <v>65</v>
      </c>
      <c r="Z19" s="51" t="s">
        <v>65</v>
      </c>
      <c r="AA19" s="51" t="s">
        <v>65</v>
      </c>
      <c r="AB19" s="51">
        <f>'[3]帳票8－3データ'!U16</f>
        <v>2</v>
      </c>
      <c r="AC19" s="51">
        <f>'[3]帳票8－3データ'!V16</f>
        <v>3666</v>
      </c>
      <c r="AD19" s="51">
        <f>'[3]帳票8－3データ'!W16</f>
        <v>678</v>
      </c>
      <c r="AE19" s="52">
        <f>'[3]帳票8－3データ'!X16</f>
        <v>4346</v>
      </c>
      <c r="AF19" s="53">
        <f>'[3]帳票8－3データ'!Y16</f>
        <v>9538</v>
      </c>
    </row>
    <row r="20" spans="2:32" x14ac:dyDescent="0.15">
      <c r="B20" s="91"/>
      <c r="C20" s="49" t="s">
        <v>44</v>
      </c>
      <c r="D20" s="50">
        <f>'[3]帳票8－3データ'!A17</f>
        <v>305</v>
      </c>
      <c r="E20" s="51">
        <f>'[3]帳票8－3データ'!B17</f>
        <v>27</v>
      </c>
      <c r="F20" s="51">
        <f>'[3]帳票8－3データ'!C17</f>
        <v>0</v>
      </c>
      <c r="G20" s="51">
        <f>'[3]帳票8－3データ'!D17</f>
        <v>524</v>
      </c>
      <c r="H20" s="51">
        <f>'[3]帳票8－3データ'!E17</f>
        <v>1</v>
      </c>
      <c r="I20" s="51">
        <f>'[3]帳票8－3データ'!F17</f>
        <v>8</v>
      </c>
      <c r="J20" s="51">
        <f>'[3]帳票8－3データ'!G17</f>
        <v>1</v>
      </c>
      <c r="K20" s="51">
        <f>'[3]帳票8－3データ'!H17</f>
        <v>5</v>
      </c>
      <c r="L20" s="51">
        <f>'[3]帳票8－3データ'!I17</f>
        <v>0</v>
      </c>
      <c r="M20" s="51">
        <f>'[3]帳票8－3データ'!J17</f>
        <v>3</v>
      </c>
      <c r="N20" s="51">
        <f>'[3]帳票8－3データ'!K17</f>
        <v>3</v>
      </c>
      <c r="O20" s="51">
        <f>'[3]帳票8－3データ'!L17</f>
        <v>3</v>
      </c>
      <c r="P20" s="51">
        <v>0</v>
      </c>
      <c r="Q20" s="51">
        <f>'[3]帳票8－3データ'!N17</f>
        <v>0</v>
      </c>
      <c r="R20" s="52">
        <f>'[3]帳票8－3データ'!O17</f>
        <v>880</v>
      </c>
      <c r="S20" s="42"/>
      <c r="T20" s="42"/>
      <c r="U20" s="91"/>
      <c r="V20" s="49" t="s">
        <v>44</v>
      </c>
      <c r="W20" s="50" t="s">
        <v>65</v>
      </c>
      <c r="X20" s="51" t="s">
        <v>65</v>
      </c>
      <c r="Y20" s="51" t="s">
        <v>65</v>
      </c>
      <c r="Z20" s="51" t="s">
        <v>65</v>
      </c>
      <c r="AA20" s="51" t="s">
        <v>65</v>
      </c>
      <c r="AB20" s="51">
        <f>'[3]帳票8－3データ'!U17</f>
        <v>2</v>
      </c>
      <c r="AC20" s="51">
        <f>'[3]帳票8－3データ'!V17</f>
        <v>54</v>
      </c>
      <c r="AD20" s="51">
        <f>'[3]帳票8－3データ'!W17</f>
        <v>15</v>
      </c>
      <c r="AE20" s="52">
        <f>'[3]帳票8－3データ'!X17</f>
        <v>71</v>
      </c>
      <c r="AF20" s="53">
        <f>'[3]帳票8－3データ'!Y17</f>
        <v>951</v>
      </c>
    </row>
    <row r="21" spans="2:32" ht="14.25" thickBot="1" x14ac:dyDescent="0.2">
      <c r="B21" s="92"/>
      <c r="C21" s="54" t="s">
        <v>18</v>
      </c>
      <c r="D21" s="55">
        <f>'[3]帳票8－3データ'!A18</f>
        <v>5000</v>
      </c>
      <c r="E21" s="56">
        <f>'[3]帳票8－3データ'!B18</f>
        <v>7003</v>
      </c>
      <c r="F21" s="56">
        <f>'[3]帳票8－3データ'!C18</f>
        <v>2507</v>
      </c>
      <c r="G21" s="56">
        <f>'[3]帳票8－3データ'!D18</f>
        <v>5913</v>
      </c>
      <c r="H21" s="56">
        <f>'[3]帳票8－3データ'!E18</f>
        <v>46</v>
      </c>
      <c r="I21" s="56">
        <f>'[3]帳票8－3データ'!F18</f>
        <v>97</v>
      </c>
      <c r="J21" s="56">
        <f>'[3]帳票8－3データ'!G18</f>
        <v>22</v>
      </c>
      <c r="K21" s="56">
        <f>'[3]帳票8－3データ'!H18</f>
        <v>67</v>
      </c>
      <c r="L21" s="56">
        <f>'[3]帳票8－3データ'!I18</f>
        <v>1</v>
      </c>
      <c r="M21" s="56">
        <f>'[3]帳票8－3データ'!J18</f>
        <v>22</v>
      </c>
      <c r="N21" s="56">
        <f>'[3]帳票8－3データ'!K18</f>
        <v>47</v>
      </c>
      <c r="O21" s="56">
        <f>'[3]帳票8－3データ'!L18</f>
        <v>38</v>
      </c>
      <c r="P21" s="56">
        <v>0</v>
      </c>
      <c r="Q21" s="56">
        <f>'[3]帳票8－3データ'!N18</f>
        <v>2</v>
      </c>
      <c r="R21" s="57">
        <f>'[3]帳票8－3データ'!O18</f>
        <v>20765</v>
      </c>
      <c r="S21" s="42"/>
      <c r="T21" s="42"/>
      <c r="U21" s="92"/>
      <c r="V21" s="54" t="s">
        <v>18</v>
      </c>
      <c r="W21" s="55" t="s">
        <v>65</v>
      </c>
      <c r="X21" s="56" t="s">
        <v>65</v>
      </c>
      <c r="Y21" s="56" t="s">
        <v>65</v>
      </c>
      <c r="Z21" s="56" t="s">
        <v>65</v>
      </c>
      <c r="AA21" s="56" t="s">
        <v>65</v>
      </c>
      <c r="AB21" s="56">
        <f>'[3]帳票8－3データ'!U18</f>
        <v>56</v>
      </c>
      <c r="AC21" s="56">
        <f>'[3]帳票8－3データ'!V18</f>
        <v>8672</v>
      </c>
      <c r="AD21" s="56">
        <f>'[3]帳票8－3データ'!W18</f>
        <v>1035</v>
      </c>
      <c r="AE21" s="57">
        <f>'[3]帳票8－3データ'!X18</f>
        <v>9763</v>
      </c>
      <c r="AF21" s="58">
        <f>'[3]帳票8－3データ'!Y18</f>
        <v>30528</v>
      </c>
    </row>
    <row r="22" spans="2:32" x14ac:dyDescent="0.15">
      <c r="B22" s="88" t="s">
        <v>45</v>
      </c>
      <c r="C22" s="44" t="s">
        <v>46</v>
      </c>
      <c r="D22" s="45">
        <f>'[3]帳票8－3データ'!A19</f>
        <v>719</v>
      </c>
      <c r="E22" s="46">
        <f>'[3]帳票8－3データ'!B19</f>
        <v>87</v>
      </c>
      <c r="F22" s="46">
        <f>'[3]帳票8－3データ'!C19</f>
        <v>30</v>
      </c>
      <c r="G22" s="46">
        <f>'[3]帳票8－3データ'!D19</f>
        <v>393</v>
      </c>
      <c r="H22" s="46">
        <f>'[3]帳票8－3データ'!E19</f>
        <v>5</v>
      </c>
      <c r="I22" s="46">
        <f>'[3]帳票8－3データ'!F19</f>
        <v>44</v>
      </c>
      <c r="J22" s="46">
        <f>'[3]帳票8－3データ'!G19</f>
        <v>20</v>
      </c>
      <c r="K22" s="46">
        <f>'[3]帳票8－3データ'!H19</f>
        <v>25</v>
      </c>
      <c r="L22" s="46">
        <f>'[3]帳票8－3データ'!I19</f>
        <v>0</v>
      </c>
      <c r="M22" s="46">
        <f>'[3]帳票8－3データ'!J19</f>
        <v>3</v>
      </c>
      <c r="N22" s="46">
        <f>'[3]帳票8－3データ'!K19</f>
        <v>17</v>
      </c>
      <c r="O22" s="46">
        <f>'[3]帳票8－3データ'!L19</f>
        <v>9</v>
      </c>
      <c r="P22" s="46">
        <v>0</v>
      </c>
      <c r="Q22" s="46">
        <f>'[3]帳票8－3データ'!N19</f>
        <v>0</v>
      </c>
      <c r="R22" s="47">
        <f>'[3]帳票8－3データ'!O19</f>
        <v>1352</v>
      </c>
      <c r="S22" s="42"/>
      <c r="T22" s="42"/>
      <c r="U22" s="88" t="s">
        <v>45</v>
      </c>
      <c r="V22" s="44" t="s">
        <v>46</v>
      </c>
      <c r="W22" s="45" t="s">
        <v>65</v>
      </c>
      <c r="X22" s="46" t="s">
        <v>65</v>
      </c>
      <c r="Y22" s="46" t="s">
        <v>65</v>
      </c>
      <c r="Z22" s="46" t="s">
        <v>65</v>
      </c>
      <c r="AA22" s="46" t="s">
        <v>65</v>
      </c>
      <c r="AB22" s="46">
        <f>'[3]帳票8－3データ'!U19</f>
        <v>27</v>
      </c>
      <c r="AC22" s="46">
        <f>'[3]帳票8－3データ'!V19</f>
        <v>145</v>
      </c>
      <c r="AD22" s="46">
        <f>'[3]帳票8－3データ'!W19</f>
        <v>41</v>
      </c>
      <c r="AE22" s="47">
        <f>'[3]帳票8－3データ'!X19</f>
        <v>213</v>
      </c>
      <c r="AF22" s="48">
        <f>'[3]帳票8－3データ'!Y19</f>
        <v>1565</v>
      </c>
    </row>
    <row r="23" spans="2:32" x14ac:dyDescent="0.15">
      <c r="B23" s="89"/>
      <c r="C23" s="49" t="s">
        <v>47</v>
      </c>
      <c r="D23" s="50">
        <f>'[3]帳票8－3データ'!A20</f>
        <v>858</v>
      </c>
      <c r="E23" s="51">
        <f>'[3]帳票8－3データ'!B20</f>
        <v>1124</v>
      </c>
      <c r="F23" s="51">
        <f>'[3]帳票8－3データ'!C20</f>
        <v>399</v>
      </c>
      <c r="G23" s="51">
        <f>'[3]帳票8－3データ'!D20</f>
        <v>1437</v>
      </c>
      <c r="H23" s="51">
        <f>'[3]帳票8－3データ'!E20</f>
        <v>680</v>
      </c>
      <c r="I23" s="51">
        <f>'[3]帳票8－3データ'!F20</f>
        <v>202</v>
      </c>
      <c r="J23" s="51">
        <f>'[3]帳票8－3データ'!G20</f>
        <v>23</v>
      </c>
      <c r="K23" s="51">
        <f>'[3]帳票8－3データ'!H20</f>
        <v>4</v>
      </c>
      <c r="L23" s="51">
        <f>'[3]帳票8－3データ'!I20</f>
        <v>0</v>
      </c>
      <c r="M23" s="51">
        <f>'[3]帳票8－3データ'!J20</f>
        <v>6</v>
      </c>
      <c r="N23" s="51">
        <f>'[3]帳票8－3データ'!K20</f>
        <v>58</v>
      </c>
      <c r="O23" s="51">
        <f>'[3]帳票8－3データ'!L20</f>
        <v>3</v>
      </c>
      <c r="P23" s="51">
        <v>0</v>
      </c>
      <c r="Q23" s="51">
        <f>'[3]帳票8－3データ'!N20</f>
        <v>2</v>
      </c>
      <c r="R23" s="52">
        <f>'[3]帳票8－3データ'!O20</f>
        <v>4796</v>
      </c>
      <c r="S23" s="42"/>
      <c r="T23" s="42"/>
      <c r="U23" s="89"/>
      <c r="V23" s="49" t="s">
        <v>47</v>
      </c>
      <c r="W23" s="50" t="s">
        <v>65</v>
      </c>
      <c r="X23" s="51" t="s">
        <v>65</v>
      </c>
      <c r="Y23" s="51" t="s">
        <v>65</v>
      </c>
      <c r="Z23" s="51" t="s">
        <v>65</v>
      </c>
      <c r="AA23" s="51" t="s">
        <v>65</v>
      </c>
      <c r="AB23" s="51">
        <f>'[3]帳票8－3データ'!U20</f>
        <v>6</v>
      </c>
      <c r="AC23" s="51">
        <f>'[3]帳票8－3データ'!V20</f>
        <v>544</v>
      </c>
      <c r="AD23" s="51">
        <f>'[3]帳票8－3データ'!W20</f>
        <v>115</v>
      </c>
      <c r="AE23" s="52">
        <f>'[3]帳票8－3データ'!X20</f>
        <v>665</v>
      </c>
      <c r="AF23" s="53">
        <f>'[3]帳票8－3データ'!Y20</f>
        <v>5461</v>
      </c>
    </row>
    <row r="24" spans="2:32" x14ac:dyDescent="0.15">
      <c r="B24" s="89"/>
      <c r="C24" s="49" t="s">
        <v>48</v>
      </c>
      <c r="D24" s="50">
        <f>'[3]帳票8－3データ'!A21</f>
        <v>3500</v>
      </c>
      <c r="E24" s="51">
        <f>'[3]帳票8－3データ'!B21</f>
        <v>108</v>
      </c>
      <c r="F24" s="51">
        <f>'[3]帳票8－3データ'!C21</f>
        <v>11</v>
      </c>
      <c r="G24" s="51">
        <f>'[3]帳票8－3データ'!D21</f>
        <v>604</v>
      </c>
      <c r="H24" s="51">
        <f>'[3]帳票8－3データ'!E21</f>
        <v>8</v>
      </c>
      <c r="I24" s="51">
        <f>'[3]帳票8－3データ'!F21</f>
        <v>166</v>
      </c>
      <c r="J24" s="51">
        <f>'[3]帳票8－3データ'!G21</f>
        <v>109</v>
      </c>
      <c r="K24" s="51">
        <f>'[3]帳票8－3データ'!H21</f>
        <v>47</v>
      </c>
      <c r="L24" s="51">
        <f>'[3]帳票8－3データ'!I21</f>
        <v>0</v>
      </c>
      <c r="M24" s="51">
        <f>'[3]帳票8－3データ'!J21</f>
        <v>26</v>
      </c>
      <c r="N24" s="51">
        <f>'[3]帳票8－3データ'!K21</f>
        <v>41</v>
      </c>
      <c r="O24" s="51">
        <f>'[3]帳票8－3データ'!L21</f>
        <v>76</v>
      </c>
      <c r="P24" s="51">
        <v>0</v>
      </c>
      <c r="Q24" s="51">
        <f>'[3]帳票8－3データ'!N21</f>
        <v>0</v>
      </c>
      <c r="R24" s="52">
        <f>'[3]帳票8－3データ'!O21</f>
        <v>4696</v>
      </c>
      <c r="S24" s="42"/>
      <c r="T24" s="42"/>
      <c r="U24" s="89"/>
      <c r="V24" s="49" t="s">
        <v>48</v>
      </c>
      <c r="W24" s="50" t="s">
        <v>65</v>
      </c>
      <c r="X24" s="51" t="s">
        <v>65</v>
      </c>
      <c r="Y24" s="51" t="s">
        <v>65</v>
      </c>
      <c r="Z24" s="51" t="s">
        <v>65</v>
      </c>
      <c r="AA24" s="51" t="s">
        <v>65</v>
      </c>
      <c r="AB24" s="51">
        <f>'[3]帳票8－3データ'!U21</f>
        <v>40</v>
      </c>
      <c r="AC24" s="51">
        <f>'[3]帳票8－3データ'!V21</f>
        <v>68</v>
      </c>
      <c r="AD24" s="51">
        <f>'[3]帳票8－3データ'!W21</f>
        <v>36</v>
      </c>
      <c r="AE24" s="52">
        <f>'[3]帳票8－3データ'!X21</f>
        <v>144</v>
      </c>
      <c r="AF24" s="53">
        <f>'[3]帳票8－3データ'!Y21</f>
        <v>4840</v>
      </c>
    </row>
    <row r="25" spans="2:32" x14ac:dyDescent="0.15">
      <c r="B25" s="89"/>
      <c r="C25" s="49" t="s">
        <v>49</v>
      </c>
      <c r="D25" s="50">
        <f>'[3]帳票8－3データ'!A22</f>
        <v>3698</v>
      </c>
      <c r="E25" s="51">
        <f>'[3]帳票8－3データ'!B22</f>
        <v>2811</v>
      </c>
      <c r="F25" s="51">
        <f>'[3]帳票8－3データ'!C22</f>
        <v>107</v>
      </c>
      <c r="G25" s="51">
        <f>'[3]帳票8－3データ'!D22</f>
        <v>1168</v>
      </c>
      <c r="H25" s="51">
        <f>'[3]帳票8－3データ'!E22</f>
        <v>199</v>
      </c>
      <c r="I25" s="51">
        <f>'[3]帳票8－3データ'!F22</f>
        <v>31</v>
      </c>
      <c r="J25" s="51">
        <f>'[3]帳票8－3データ'!G22</f>
        <v>40</v>
      </c>
      <c r="K25" s="51">
        <f>'[3]帳票8－3データ'!H22</f>
        <v>5</v>
      </c>
      <c r="L25" s="51">
        <f>'[3]帳票8－3データ'!I22</f>
        <v>0</v>
      </c>
      <c r="M25" s="51">
        <f>'[3]帳票8－3データ'!J22</f>
        <v>7</v>
      </c>
      <c r="N25" s="51">
        <f>'[3]帳票8－3データ'!K22</f>
        <v>7</v>
      </c>
      <c r="O25" s="51">
        <f>'[3]帳票8－3データ'!L22</f>
        <v>3</v>
      </c>
      <c r="P25" s="51">
        <v>0</v>
      </c>
      <c r="Q25" s="51">
        <f>'[3]帳票8－3データ'!N22</f>
        <v>0</v>
      </c>
      <c r="R25" s="52">
        <f>'[3]帳票8－3データ'!O22</f>
        <v>8076</v>
      </c>
      <c r="S25" s="42"/>
      <c r="T25" s="42"/>
      <c r="U25" s="89"/>
      <c r="V25" s="49" t="s">
        <v>49</v>
      </c>
      <c r="W25" s="50" t="s">
        <v>65</v>
      </c>
      <c r="X25" s="51" t="s">
        <v>65</v>
      </c>
      <c r="Y25" s="51" t="s">
        <v>65</v>
      </c>
      <c r="Z25" s="51" t="s">
        <v>65</v>
      </c>
      <c r="AA25" s="51" t="s">
        <v>65</v>
      </c>
      <c r="AB25" s="51">
        <f>'[3]帳票8－3データ'!U22</f>
        <v>3</v>
      </c>
      <c r="AC25" s="51">
        <f>'[3]帳票8－3データ'!V22</f>
        <v>317</v>
      </c>
      <c r="AD25" s="51">
        <f>'[3]帳票8－3データ'!W22</f>
        <v>94</v>
      </c>
      <c r="AE25" s="52">
        <f>'[3]帳票8－3データ'!X22</f>
        <v>414</v>
      </c>
      <c r="AF25" s="53">
        <f>'[3]帳票8－3データ'!Y22</f>
        <v>8490</v>
      </c>
    </row>
    <row r="26" spans="2:32" x14ac:dyDescent="0.15">
      <c r="B26" s="89"/>
      <c r="C26" s="49" t="s">
        <v>50</v>
      </c>
      <c r="D26" s="50">
        <f>'[3]帳票8－3データ'!A23</f>
        <v>26037</v>
      </c>
      <c r="E26" s="51">
        <f>'[3]帳票8－3データ'!B23</f>
        <v>6388</v>
      </c>
      <c r="F26" s="51">
        <f>'[3]帳票8－3データ'!C23</f>
        <v>2857</v>
      </c>
      <c r="G26" s="51">
        <f>'[3]帳票8－3データ'!D23</f>
        <v>5463</v>
      </c>
      <c r="H26" s="51">
        <f>'[3]帳票8－3データ'!E23</f>
        <v>1613</v>
      </c>
      <c r="I26" s="51">
        <f>'[3]帳票8－3データ'!F23</f>
        <v>1516</v>
      </c>
      <c r="J26" s="51">
        <f>'[3]帳票8－3データ'!G23</f>
        <v>1168</v>
      </c>
      <c r="K26" s="51">
        <f>'[3]帳票8－3データ'!H23</f>
        <v>292</v>
      </c>
      <c r="L26" s="51">
        <f>'[3]帳票8－3データ'!I23</f>
        <v>8</v>
      </c>
      <c r="M26" s="51">
        <f>'[3]帳票8－3データ'!J23</f>
        <v>146</v>
      </c>
      <c r="N26" s="51">
        <f>'[3]帳票8－3データ'!K23</f>
        <v>76</v>
      </c>
      <c r="O26" s="51">
        <f>'[3]帳票8－3データ'!L23</f>
        <v>252</v>
      </c>
      <c r="P26" s="51">
        <v>0</v>
      </c>
      <c r="Q26" s="51">
        <f>'[3]帳票8－3データ'!N23</f>
        <v>22</v>
      </c>
      <c r="R26" s="52">
        <f>'[3]帳票8－3データ'!O23</f>
        <v>45838</v>
      </c>
      <c r="S26" s="42"/>
      <c r="T26" s="42"/>
      <c r="U26" s="89"/>
      <c r="V26" s="49" t="s">
        <v>50</v>
      </c>
      <c r="W26" s="50" t="s">
        <v>65</v>
      </c>
      <c r="X26" s="51" t="s">
        <v>65</v>
      </c>
      <c r="Y26" s="51" t="s">
        <v>65</v>
      </c>
      <c r="Z26" s="51" t="s">
        <v>65</v>
      </c>
      <c r="AA26" s="51" t="s">
        <v>65</v>
      </c>
      <c r="AB26" s="51">
        <f>'[3]帳票8－3データ'!U23</f>
        <v>46</v>
      </c>
      <c r="AC26" s="51">
        <f>'[3]帳票8－3データ'!V23</f>
        <v>205</v>
      </c>
      <c r="AD26" s="51">
        <f>'[3]帳票8－3データ'!W23</f>
        <v>139</v>
      </c>
      <c r="AE26" s="52">
        <f>'[3]帳票8－3データ'!X23</f>
        <v>390</v>
      </c>
      <c r="AF26" s="53">
        <f>'[3]帳票8－3データ'!Y23</f>
        <v>46228</v>
      </c>
    </row>
    <row r="27" spans="2:32" ht="14.25" thickBot="1" x14ac:dyDescent="0.2">
      <c r="B27" s="90"/>
      <c r="C27" s="54" t="s">
        <v>18</v>
      </c>
      <c r="D27" s="55">
        <f>'[3]帳票8－3データ'!A24</f>
        <v>34812</v>
      </c>
      <c r="E27" s="56">
        <f>'[3]帳票8－3データ'!B24</f>
        <v>10518</v>
      </c>
      <c r="F27" s="56">
        <f>'[3]帳票8－3データ'!C24</f>
        <v>3404</v>
      </c>
      <c r="G27" s="56">
        <f>'[3]帳票8－3データ'!D24</f>
        <v>9065</v>
      </c>
      <c r="H27" s="56">
        <f>'[3]帳票8－3データ'!E24</f>
        <v>2505</v>
      </c>
      <c r="I27" s="56">
        <f>'[3]帳票8－3データ'!F24</f>
        <v>1959</v>
      </c>
      <c r="J27" s="56">
        <f>'[3]帳票8－3データ'!G24</f>
        <v>1360</v>
      </c>
      <c r="K27" s="56">
        <f>'[3]帳票8－3データ'!H24</f>
        <v>373</v>
      </c>
      <c r="L27" s="56">
        <f>'[3]帳票8－3データ'!I24</f>
        <v>8</v>
      </c>
      <c r="M27" s="56">
        <f>'[3]帳票8－3データ'!J24</f>
        <v>188</v>
      </c>
      <c r="N27" s="56">
        <f>'[3]帳票8－3データ'!K24</f>
        <v>199</v>
      </c>
      <c r="O27" s="56">
        <f>'[3]帳票8－3データ'!L24</f>
        <v>343</v>
      </c>
      <c r="P27" s="56">
        <v>0</v>
      </c>
      <c r="Q27" s="56">
        <f>'[3]帳票8－3データ'!N24</f>
        <v>24</v>
      </c>
      <c r="R27" s="57">
        <f>'[3]帳票8－3データ'!O24</f>
        <v>64758</v>
      </c>
      <c r="S27" s="42"/>
      <c r="T27" s="42"/>
      <c r="U27" s="90"/>
      <c r="V27" s="54" t="s">
        <v>18</v>
      </c>
      <c r="W27" s="55" t="s">
        <v>65</v>
      </c>
      <c r="X27" s="56" t="s">
        <v>65</v>
      </c>
      <c r="Y27" s="56" t="s">
        <v>65</v>
      </c>
      <c r="Z27" s="56" t="s">
        <v>65</v>
      </c>
      <c r="AA27" s="56" t="s">
        <v>65</v>
      </c>
      <c r="AB27" s="56">
        <f>'[3]帳票8－3データ'!U24</f>
        <v>122</v>
      </c>
      <c r="AC27" s="56">
        <f>'[3]帳票8－3データ'!V24</f>
        <v>1279</v>
      </c>
      <c r="AD27" s="56">
        <f>'[3]帳票8－3データ'!W24</f>
        <v>425</v>
      </c>
      <c r="AE27" s="57">
        <f>'[3]帳票8－3データ'!X24</f>
        <v>1826</v>
      </c>
      <c r="AF27" s="58">
        <f>'[3]帳票8－3データ'!Y24</f>
        <v>66584</v>
      </c>
    </row>
    <row r="28" spans="2:32" x14ac:dyDescent="0.15">
      <c r="B28" s="88" t="s">
        <v>51</v>
      </c>
      <c r="C28" s="44" t="s">
        <v>64</v>
      </c>
      <c r="D28" s="45">
        <f>'[3]帳票8－3データ'!A25</f>
        <v>628</v>
      </c>
      <c r="E28" s="46">
        <f>'[3]帳票8－3データ'!B25</f>
        <v>1331</v>
      </c>
      <c r="F28" s="46">
        <f>'[3]帳票8－3データ'!C25</f>
        <v>24</v>
      </c>
      <c r="G28" s="46">
        <f>'[3]帳票8－3データ'!D25</f>
        <v>5552</v>
      </c>
      <c r="H28" s="46">
        <f>'[3]帳票8－3データ'!E25</f>
        <v>43</v>
      </c>
      <c r="I28" s="46">
        <f>'[3]帳票8－3データ'!F25</f>
        <v>129</v>
      </c>
      <c r="J28" s="46">
        <f>'[3]帳票8－3データ'!G25</f>
        <v>42</v>
      </c>
      <c r="K28" s="46">
        <f>'[3]帳票8－3データ'!H25</f>
        <v>37</v>
      </c>
      <c r="L28" s="46">
        <f>'[3]帳票8－3データ'!I25</f>
        <v>1</v>
      </c>
      <c r="M28" s="46">
        <f>'[3]帳票8－3データ'!J25</f>
        <v>13</v>
      </c>
      <c r="N28" s="46">
        <f>'[3]帳票8－3データ'!K25</f>
        <v>34</v>
      </c>
      <c r="O28" s="46">
        <f>'[3]帳票8－3データ'!L25</f>
        <v>86</v>
      </c>
      <c r="P28" s="46">
        <v>0</v>
      </c>
      <c r="Q28" s="46">
        <f>'[3]帳票8－3データ'!N25</f>
        <v>3</v>
      </c>
      <c r="R28" s="47">
        <f>'[3]帳票8－3データ'!O25</f>
        <v>7923</v>
      </c>
      <c r="S28" s="42"/>
      <c r="T28" s="42"/>
      <c r="U28" s="88" t="s">
        <v>51</v>
      </c>
      <c r="V28" s="44" t="s">
        <v>64</v>
      </c>
      <c r="W28" s="45" t="s">
        <v>65</v>
      </c>
      <c r="X28" s="46" t="s">
        <v>65</v>
      </c>
      <c r="Y28" s="46" t="s">
        <v>65</v>
      </c>
      <c r="Z28" s="46" t="s">
        <v>65</v>
      </c>
      <c r="AA28" s="46" t="s">
        <v>65</v>
      </c>
      <c r="AB28" s="46">
        <f>'[3]帳票8－3データ'!U25</f>
        <v>13</v>
      </c>
      <c r="AC28" s="46">
        <f>'[3]帳票8－3データ'!V25</f>
        <v>885</v>
      </c>
      <c r="AD28" s="46">
        <f>'[3]帳票8－3データ'!W25</f>
        <v>225</v>
      </c>
      <c r="AE28" s="47">
        <f>'[3]帳票8－3データ'!X25</f>
        <v>1123</v>
      </c>
      <c r="AF28" s="48">
        <f>'[3]帳票8－3データ'!Y25</f>
        <v>9046</v>
      </c>
    </row>
    <row r="29" spans="2:32" x14ac:dyDescent="0.15">
      <c r="B29" s="89"/>
      <c r="C29" s="49" t="s">
        <v>53</v>
      </c>
      <c r="D29" s="50">
        <f>'[3]帳票8－3データ'!A26</f>
        <v>1078</v>
      </c>
      <c r="E29" s="51">
        <f>'[3]帳票8－3データ'!B26</f>
        <v>4177</v>
      </c>
      <c r="F29" s="51">
        <f>'[3]帳票8－3データ'!C26</f>
        <v>713</v>
      </c>
      <c r="G29" s="51">
        <f>'[3]帳票8－3データ'!D26</f>
        <v>9861</v>
      </c>
      <c r="H29" s="51">
        <f>'[3]帳票8－3データ'!E26</f>
        <v>4421</v>
      </c>
      <c r="I29" s="51">
        <f>'[3]帳票8－3データ'!F26</f>
        <v>1236</v>
      </c>
      <c r="J29" s="51">
        <f>'[3]帳票8－3データ'!G26</f>
        <v>99</v>
      </c>
      <c r="K29" s="51">
        <f>'[3]帳票8－3データ'!H26</f>
        <v>16</v>
      </c>
      <c r="L29" s="51">
        <f>'[3]帳票8－3データ'!I26</f>
        <v>6</v>
      </c>
      <c r="M29" s="51">
        <f>'[3]帳票8－3データ'!J26</f>
        <v>106</v>
      </c>
      <c r="N29" s="51">
        <f>'[3]帳票8－3データ'!K26</f>
        <v>348</v>
      </c>
      <c r="O29" s="51">
        <f>'[3]帳票8－3データ'!L26</f>
        <v>19</v>
      </c>
      <c r="P29" s="51">
        <v>0</v>
      </c>
      <c r="Q29" s="51">
        <f>'[3]帳票8－3データ'!N26</f>
        <v>2</v>
      </c>
      <c r="R29" s="52">
        <f>'[3]帳票8－3データ'!O26</f>
        <v>22082</v>
      </c>
      <c r="S29" s="42"/>
      <c r="T29" s="42"/>
      <c r="U29" s="89"/>
      <c r="V29" s="49" t="s">
        <v>53</v>
      </c>
      <c r="W29" s="50" t="s">
        <v>65</v>
      </c>
      <c r="X29" s="51" t="s">
        <v>65</v>
      </c>
      <c r="Y29" s="51" t="s">
        <v>65</v>
      </c>
      <c r="Z29" s="51" t="s">
        <v>65</v>
      </c>
      <c r="AA29" s="51" t="s">
        <v>65</v>
      </c>
      <c r="AB29" s="51">
        <f>'[3]帳票8－3データ'!U26</f>
        <v>14</v>
      </c>
      <c r="AC29" s="51">
        <f>'[3]帳票8－3データ'!V26</f>
        <v>1752</v>
      </c>
      <c r="AD29" s="51">
        <f>'[3]帳票8－3データ'!W26</f>
        <v>533</v>
      </c>
      <c r="AE29" s="52">
        <f>'[3]帳票8－3データ'!X26</f>
        <v>2299</v>
      </c>
      <c r="AF29" s="53">
        <f>'[3]帳票8－3データ'!Y26</f>
        <v>24381</v>
      </c>
    </row>
    <row r="30" spans="2:32" x14ac:dyDescent="0.15">
      <c r="B30" s="89"/>
      <c r="C30" s="49" t="s">
        <v>54</v>
      </c>
      <c r="D30" s="50">
        <f>'[3]帳票8－3データ'!A27</f>
        <v>2556</v>
      </c>
      <c r="E30" s="51">
        <f>'[3]帳票8－3データ'!B27</f>
        <v>665</v>
      </c>
      <c r="F30" s="51">
        <f>'[3]帳票8－3データ'!C27</f>
        <v>34</v>
      </c>
      <c r="G30" s="51">
        <f>'[3]帳票8－3データ'!D27</f>
        <v>4696</v>
      </c>
      <c r="H30" s="51">
        <f>'[3]帳票8－3データ'!E27</f>
        <v>175</v>
      </c>
      <c r="I30" s="51">
        <f>'[3]帳票8－3データ'!F27</f>
        <v>625</v>
      </c>
      <c r="J30" s="51">
        <f>'[3]帳票8－3データ'!G27</f>
        <v>87</v>
      </c>
      <c r="K30" s="51">
        <f>'[3]帳票8－3データ'!H27</f>
        <v>94</v>
      </c>
      <c r="L30" s="51">
        <f>'[3]帳票8－3データ'!I27</f>
        <v>3</v>
      </c>
      <c r="M30" s="51">
        <f>'[3]帳票8－3データ'!J27</f>
        <v>52</v>
      </c>
      <c r="N30" s="51">
        <f>'[3]帳票8－3データ'!K27</f>
        <v>179</v>
      </c>
      <c r="O30" s="51">
        <f>'[3]帳票8－3データ'!L27</f>
        <v>71</v>
      </c>
      <c r="P30" s="51">
        <v>0</v>
      </c>
      <c r="Q30" s="51">
        <f>'[3]帳票8－3データ'!N27</f>
        <v>5</v>
      </c>
      <c r="R30" s="52">
        <f>'[3]帳票8－3データ'!O27</f>
        <v>9242</v>
      </c>
      <c r="S30" s="42"/>
      <c r="T30" s="42"/>
      <c r="U30" s="89"/>
      <c r="V30" s="49" t="s">
        <v>54</v>
      </c>
      <c r="W30" s="50" t="s">
        <v>65</v>
      </c>
      <c r="X30" s="51" t="s">
        <v>65</v>
      </c>
      <c r="Y30" s="51" t="s">
        <v>65</v>
      </c>
      <c r="Z30" s="51" t="s">
        <v>65</v>
      </c>
      <c r="AA30" s="51" t="s">
        <v>65</v>
      </c>
      <c r="AB30" s="51">
        <f>'[3]帳票8－3データ'!U27</f>
        <v>73</v>
      </c>
      <c r="AC30" s="51">
        <f>'[3]帳票8－3データ'!V27</f>
        <v>1462</v>
      </c>
      <c r="AD30" s="51">
        <f>'[3]帳票8－3データ'!W27</f>
        <v>331</v>
      </c>
      <c r="AE30" s="52">
        <f>'[3]帳票8－3データ'!X27</f>
        <v>1866</v>
      </c>
      <c r="AF30" s="53">
        <f>'[3]帳票8－3データ'!Y27</f>
        <v>11108</v>
      </c>
    </row>
    <row r="31" spans="2:32" x14ac:dyDescent="0.15">
      <c r="B31" s="89"/>
      <c r="C31" s="49" t="s">
        <v>55</v>
      </c>
      <c r="D31" s="50">
        <f>'[3]帳票8－3データ'!A28</f>
        <v>5401</v>
      </c>
      <c r="E31" s="51">
        <f>'[3]帳票8－3データ'!B28</f>
        <v>31371</v>
      </c>
      <c r="F31" s="51">
        <f>'[3]帳票8－3データ'!C28</f>
        <v>131</v>
      </c>
      <c r="G31" s="51">
        <f>'[3]帳票8－3データ'!D28</f>
        <v>1855</v>
      </c>
      <c r="H31" s="51">
        <f>'[3]帳票8－3データ'!E28</f>
        <v>10455</v>
      </c>
      <c r="I31" s="51">
        <f>'[3]帳票8－3データ'!F28</f>
        <v>73</v>
      </c>
      <c r="J31" s="51">
        <f>'[3]帳票8－3データ'!G28</f>
        <v>8</v>
      </c>
      <c r="K31" s="51">
        <f>'[3]帳票8－3データ'!H28</f>
        <v>17</v>
      </c>
      <c r="L31" s="51">
        <f>'[3]帳票8－3データ'!I28</f>
        <v>0</v>
      </c>
      <c r="M31" s="51">
        <f>'[3]帳票8－3データ'!J28</f>
        <v>6</v>
      </c>
      <c r="N31" s="51">
        <f>'[3]帳票8－3データ'!K28</f>
        <v>6</v>
      </c>
      <c r="O31" s="51">
        <f>'[3]帳票8－3データ'!L28</f>
        <v>3</v>
      </c>
      <c r="P31" s="51">
        <v>0</v>
      </c>
      <c r="Q31" s="51">
        <f>'[3]帳票8－3データ'!N28</f>
        <v>0</v>
      </c>
      <c r="R31" s="52">
        <f>'[3]帳票8－3データ'!O28</f>
        <v>49326</v>
      </c>
      <c r="S31" s="42"/>
      <c r="T31" s="42"/>
      <c r="U31" s="89"/>
      <c r="V31" s="49" t="s">
        <v>55</v>
      </c>
      <c r="W31" s="50" t="s">
        <v>65</v>
      </c>
      <c r="X31" s="51" t="s">
        <v>65</v>
      </c>
      <c r="Y31" s="51" t="s">
        <v>65</v>
      </c>
      <c r="Z31" s="51" t="s">
        <v>65</v>
      </c>
      <c r="AA31" s="51" t="s">
        <v>65</v>
      </c>
      <c r="AB31" s="51">
        <f>'[3]帳票8－3データ'!U28</f>
        <v>7</v>
      </c>
      <c r="AC31" s="51">
        <f>'[3]帳票8－3データ'!V28</f>
        <v>776</v>
      </c>
      <c r="AD31" s="51">
        <f>'[3]帳票8－3データ'!W28</f>
        <v>311</v>
      </c>
      <c r="AE31" s="52">
        <f>'[3]帳票8－3データ'!X28</f>
        <v>1094</v>
      </c>
      <c r="AF31" s="53">
        <f>'[3]帳票8－3データ'!Y28</f>
        <v>50420</v>
      </c>
    </row>
    <row r="32" spans="2:32" x14ac:dyDescent="0.15">
      <c r="B32" s="89"/>
      <c r="C32" s="49" t="s">
        <v>56</v>
      </c>
      <c r="D32" s="50">
        <f>'[3]帳票8－3データ'!A29</f>
        <v>6824</v>
      </c>
      <c r="E32" s="51">
        <f>'[3]帳票8－3データ'!B29</f>
        <v>1960</v>
      </c>
      <c r="F32" s="51">
        <f>'[3]帳票8－3データ'!C29</f>
        <v>281</v>
      </c>
      <c r="G32" s="51">
        <f>'[3]帳票8－3データ'!D29</f>
        <v>2912</v>
      </c>
      <c r="H32" s="51">
        <f>'[3]帳票8－3データ'!E29</f>
        <v>354</v>
      </c>
      <c r="I32" s="51">
        <f>'[3]帳票8－3データ'!F29</f>
        <v>625</v>
      </c>
      <c r="J32" s="51">
        <f>'[3]帳票8－3データ'!G29</f>
        <v>75</v>
      </c>
      <c r="K32" s="51">
        <f>'[3]帳票8－3データ'!H29</f>
        <v>128</v>
      </c>
      <c r="L32" s="51">
        <f>'[3]帳票8－3データ'!I29</f>
        <v>5</v>
      </c>
      <c r="M32" s="51">
        <f>'[3]帳票8－3データ'!J29</f>
        <v>64</v>
      </c>
      <c r="N32" s="51">
        <f>'[3]帳票8－3データ'!K29</f>
        <v>27</v>
      </c>
      <c r="O32" s="51">
        <f>'[3]帳票8－3データ'!L29</f>
        <v>21</v>
      </c>
      <c r="P32" s="51">
        <v>0</v>
      </c>
      <c r="Q32" s="51">
        <f>'[3]帳票8－3データ'!N29</f>
        <v>2</v>
      </c>
      <c r="R32" s="52">
        <f>'[3]帳票8－3データ'!O29</f>
        <v>13278</v>
      </c>
      <c r="S32" s="42"/>
      <c r="T32" s="42"/>
      <c r="U32" s="89"/>
      <c r="V32" s="49" t="s">
        <v>56</v>
      </c>
      <c r="W32" s="50" t="s">
        <v>65</v>
      </c>
      <c r="X32" s="51" t="s">
        <v>65</v>
      </c>
      <c r="Y32" s="51" t="s">
        <v>65</v>
      </c>
      <c r="Z32" s="51" t="s">
        <v>65</v>
      </c>
      <c r="AA32" s="51" t="s">
        <v>65</v>
      </c>
      <c r="AB32" s="51">
        <f>'[3]帳票8－3データ'!U29</f>
        <v>24</v>
      </c>
      <c r="AC32" s="51">
        <f>'[3]帳票8－3データ'!V29</f>
        <v>935</v>
      </c>
      <c r="AD32" s="51">
        <f>'[3]帳票8－3データ'!W29</f>
        <v>269</v>
      </c>
      <c r="AE32" s="52">
        <f>'[3]帳票8－3データ'!X29</f>
        <v>1228</v>
      </c>
      <c r="AF32" s="53">
        <f>'[3]帳票8－3データ'!Y29</f>
        <v>14506</v>
      </c>
    </row>
    <row r="33" spans="2:32" ht="14.25" thickBot="1" x14ac:dyDescent="0.2">
      <c r="B33" s="90"/>
      <c r="C33" s="54" t="s">
        <v>18</v>
      </c>
      <c r="D33" s="59">
        <f>'[3]帳票8－3データ'!A30</f>
        <v>16487</v>
      </c>
      <c r="E33" s="60">
        <f>'[3]帳票8－3データ'!B30</f>
        <v>39504</v>
      </c>
      <c r="F33" s="60">
        <f>'[3]帳票8－3データ'!C30</f>
        <v>1183</v>
      </c>
      <c r="G33" s="60">
        <f>'[3]帳票8－3データ'!D30</f>
        <v>24876</v>
      </c>
      <c r="H33" s="60">
        <f>'[3]帳票8－3データ'!E30</f>
        <v>15448</v>
      </c>
      <c r="I33" s="60">
        <f>'[3]帳票8－3データ'!F30</f>
        <v>2688</v>
      </c>
      <c r="J33" s="60">
        <f>'[3]帳票8－3データ'!G30</f>
        <v>311</v>
      </c>
      <c r="K33" s="60">
        <f>'[3]帳票8－3データ'!H30</f>
        <v>292</v>
      </c>
      <c r="L33" s="60">
        <f>'[3]帳票8－3データ'!I30</f>
        <v>15</v>
      </c>
      <c r="M33" s="60">
        <f>'[3]帳票8－3データ'!J30</f>
        <v>241</v>
      </c>
      <c r="N33" s="60">
        <f>'[3]帳票8－3データ'!K30</f>
        <v>594</v>
      </c>
      <c r="O33" s="60">
        <f>'[3]帳票8－3データ'!L30</f>
        <v>200</v>
      </c>
      <c r="P33" s="60">
        <v>0</v>
      </c>
      <c r="Q33" s="60">
        <f>'[3]帳票8－3データ'!N30</f>
        <v>12</v>
      </c>
      <c r="R33" s="61">
        <f>'[3]帳票8－3データ'!O30</f>
        <v>101851</v>
      </c>
      <c r="S33" s="42"/>
      <c r="T33" s="42"/>
      <c r="U33" s="90"/>
      <c r="V33" s="54" t="s">
        <v>18</v>
      </c>
      <c r="W33" s="59" t="s">
        <v>65</v>
      </c>
      <c r="X33" s="60" t="s">
        <v>65</v>
      </c>
      <c r="Y33" s="60" t="s">
        <v>65</v>
      </c>
      <c r="Z33" s="60" t="s">
        <v>65</v>
      </c>
      <c r="AA33" s="60" t="s">
        <v>65</v>
      </c>
      <c r="AB33" s="60">
        <f>'[3]帳票8－3データ'!U30</f>
        <v>131</v>
      </c>
      <c r="AC33" s="60">
        <f>'[3]帳票8－3データ'!V30</f>
        <v>5810</v>
      </c>
      <c r="AD33" s="60">
        <f>'[3]帳票8－3データ'!W30</f>
        <v>1669</v>
      </c>
      <c r="AE33" s="61">
        <f>'[3]帳票8－3データ'!X30</f>
        <v>7610</v>
      </c>
      <c r="AF33" s="62">
        <f>'[3]帳票8－3データ'!Y30</f>
        <v>109461</v>
      </c>
    </row>
    <row r="34" spans="2:32" ht="14.25" thickBot="1" x14ac:dyDescent="0.2">
      <c r="B34" s="105" t="s">
        <v>17</v>
      </c>
      <c r="C34" s="106"/>
      <c r="D34" s="39">
        <f>'[3]帳票8－3データ'!A31</f>
        <v>0</v>
      </c>
      <c r="E34" s="40">
        <f>'[3]帳票8－3データ'!B31</f>
        <v>0</v>
      </c>
      <c r="F34" s="40">
        <f>'[3]帳票8－3データ'!C31</f>
        <v>0</v>
      </c>
      <c r="G34" s="40">
        <f>'[3]帳票8－3データ'!D31</f>
        <v>0</v>
      </c>
      <c r="H34" s="40">
        <f>'[3]帳票8－3データ'!E31</f>
        <v>0</v>
      </c>
      <c r="I34" s="40">
        <f>'[3]帳票8－3データ'!F31</f>
        <v>0</v>
      </c>
      <c r="J34" s="40">
        <f>'[3]帳票8－3データ'!G31</f>
        <v>0</v>
      </c>
      <c r="K34" s="40">
        <f>'[3]帳票8－3データ'!H31</f>
        <v>0</v>
      </c>
      <c r="L34" s="40">
        <f>'[3]帳票8－3データ'!I31</f>
        <v>0</v>
      </c>
      <c r="M34" s="40">
        <f>'[3]帳票8－3データ'!J31</f>
        <v>0</v>
      </c>
      <c r="N34" s="40">
        <f>'[3]帳票8－3データ'!K31</f>
        <v>0</v>
      </c>
      <c r="O34" s="40">
        <f>'[3]帳票8－3データ'!L31</f>
        <v>0</v>
      </c>
      <c r="P34" s="40">
        <v>0</v>
      </c>
      <c r="Q34" s="40">
        <f>'[3]帳票8－3データ'!N31</f>
        <v>0</v>
      </c>
      <c r="R34" s="41">
        <f>'[3]帳票8－3データ'!O31</f>
        <v>0</v>
      </c>
      <c r="S34" s="42"/>
      <c r="T34" s="42"/>
      <c r="U34" s="105" t="s">
        <v>17</v>
      </c>
      <c r="V34" s="106"/>
      <c r="W34" s="39">
        <f>'[3]帳票8－3データ'!P31</f>
        <v>337</v>
      </c>
      <c r="X34" s="40">
        <f>'[3]帳票8－3データ'!Q31</f>
        <v>116</v>
      </c>
      <c r="Y34" s="40">
        <f>'[3]帳票8－3データ'!R31</f>
        <v>2204</v>
      </c>
      <c r="Z34" s="40">
        <f>'[3]帳票8－3データ'!S31</f>
        <v>8</v>
      </c>
      <c r="AA34" s="40">
        <f>'[3]帳票8－3データ'!T31</f>
        <v>579</v>
      </c>
      <c r="AB34" s="40">
        <f>'[3]帳票8－3データ'!U31</f>
        <v>0</v>
      </c>
      <c r="AC34" s="40">
        <f>'[3]帳票8－3データ'!V31</f>
        <v>80</v>
      </c>
      <c r="AD34" s="40">
        <f>'[3]帳票8－3データ'!W31</f>
        <v>0</v>
      </c>
      <c r="AE34" s="41">
        <f>'[3]帳票8－3データ'!X31</f>
        <v>3324</v>
      </c>
      <c r="AF34" s="43">
        <f>'[3]帳票8－3データ'!Y31</f>
        <v>3324</v>
      </c>
    </row>
    <row r="35" spans="2:32" ht="14.25" thickBot="1" x14ac:dyDescent="0.2">
      <c r="B35" s="105" t="s">
        <v>57</v>
      </c>
      <c r="C35" s="106"/>
      <c r="D35" s="39">
        <f>'[3]帳票8－3データ'!A32</f>
        <v>62826</v>
      </c>
      <c r="E35" s="40">
        <f>'[3]帳票8－3データ'!B32</f>
        <v>57684</v>
      </c>
      <c r="F35" s="40">
        <f>'[3]帳票8－3データ'!C32</f>
        <v>8976</v>
      </c>
      <c r="G35" s="40">
        <f>'[3]帳票8－3データ'!D32</f>
        <v>61084</v>
      </c>
      <c r="H35" s="40">
        <f>'[3]帳票8－3データ'!E32</f>
        <v>18004</v>
      </c>
      <c r="I35" s="40">
        <f>'[3]帳票8－3データ'!F32</f>
        <v>7983</v>
      </c>
      <c r="J35" s="40">
        <f>'[3]帳票8－3データ'!G32</f>
        <v>2542</v>
      </c>
      <c r="K35" s="40">
        <f>'[3]帳票8－3データ'!H32</f>
        <v>792</v>
      </c>
      <c r="L35" s="40">
        <f>'[3]帳票8－3データ'!I32</f>
        <v>147</v>
      </c>
      <c r="M35" s="40">
        <f>'[3]帳票8－3データ'!J32</f>
        <v>2152</v>
      </c>
      <c r="N35" s="40">
        <f>'[3]帳票8－3データ'!K32</f>
        <v>999</v>
      </c>
      <c r="O35" s="40">
        <f>'[3]帳票8－3データ'!L32</f>
        <v>680</v>
      </c>
      <c r="P35" s="40">
        <f>'[3]帳票8－3データ'!M32</f>
        <v>1713</v>
      </c>
      <c r="Q35" s="40">
        <f>'[3]帳票8－3データ'!N32</f>
        <v>72</v>
      </c>
      <c r="R35" s="41">
        <f>'[3]帳票8－3データ'!O32</f>
        <v>225654</v>
      </c>
      <c r="S35" s="42"/>
      <c r="T35" s="42"/>
      <c r="U35" s="105" t="s">
        <v>57</v>
      </c>
      <c r="V35" s="106"/>
      <c r="W35" s="39">
        <f>'[3]帳票8－3データ'!P32</f>
        <v>337</v>
      </c>
      <c r="X35" s="40">
        <f>'[3]帳票8－3データ'!Q32</f>
        <v>116</v>
      </c>
      <c r="Y35" s="40">
        <f>'[3]帳票8－3データ'!R32</f>
        <v>2204</v>
      </c>
      <c r="Z35" s="40">
        <f>'[3]帳票8－3データ'!S32</f>
        <v>8</v>
      </c>
      <c r="AA35" s="40">
        <f>'[3]帳票8－3データ'!T32</f>
        <v>579</v>
      </c>
      <c r="AB35" s="40">
        <f>'[3]帳票8－3データ'!U32</f>
        <v>414</v>
      </c>
      <c r="AC35" s="40">
        <f>'[3]帳票8－3データ'!V32</f>
        <v>17415</v>
      </c>
      <c r="AD35" s="40">
        <f>'[3]帳票8－3データ'!W32</f>
        <v>3645</v>
      </c>
      <c r="AE35" s="41">
        <f>'[3]帳票8－3データ'!X32</f>
        <v>24718</v>
      </c>
      <c r="AF35" s="43">
        <f>'[3]帳票8－3データ'!Y32</f>
        <v>250372</v>
      </c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workbookViewId="0"/>
  </sheetViews>
  <sheetFormatPr defaultRowHeight="13.5" x14ac:dyDescent="0.15"/>
  <cols>
    <col min="1" max="1" width="3" style="30" customWidth="1"/>
    <col min="2" max="2" width="6.75" style="30" bestFit="1" customWidth="1"/>
    <col min="3" max="3" width="13" style="30" customWidth="1"/>
    <col min="4" max="6" width="7.75" style="30" customWidth="1"/>
    <col min="7" max="7" width="7.625" style="30" bestFit="1" customWidth="1"/>
    <col min="8" max="17" width="7.75" style="30" customWidth="1"/>
    <col min="18" max="18" width="5.5" style="30" bestFit="1" customWidth="1"/>
    <col min="19" max="20" width="2.75" style="30" customWidth="1"/>
    <col min="21" max="21" width="6.75" style="30" bestFit="1" customWidth="1"/>
    <col min="22" max="22" width="13.375" style="30" customWidth="1"/>
    <col min="23" max="32" width="8.25" style="30" customWidth="1"/>
    <col min="33" max="16384" width="9" style="30"/>
  </cols>
  <sheetData>
    <row r="1" spans="2:32" ht="14.25" thickBot="1" x14ac:dyDescent="0.2">
      <c r="B1" s="30" t="s">
        <v>61</v>
      </c>
    </row>
    <row r="2" spans="2:32" ht="13.5" customHeight="1" x14ac:dyDescent="0.15">
      <c r="B2" s="73" t="s">
        <v>0</v>
      </c>
      <c r="C2" s="74"/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1"/>
      <c r="T2" s="1"/>
      <c r="U2" s="79" t="s">
        <v>0</v>
      </c>
      <c r="V2" s="80"/>
      <c r="W2" s="63" t="s">
        <v>2</v>
      </c>
      <c r="X2" s="63"/>
      <c r="Y2" s="63"/>
      <c r="Z2" s="63"/>
      <c r="AA2" s="63"/>
      <c r="AB2" s="63"/>
      <c r="AC2" s="63"/>
      <c r="AD2" s="63"/>
      <c r="AE2" s="63"/>
      <c r="AF2" s="64" t="s">
        <v>3</v>
      </c>
    </row>
    <row r="3" spans="2:32" ht="51.75" thickBot="1" x14ac:dyDescent="0.2">
      <c r="B3" s="75"/>
      <c r="C3" s="76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1"/>
      <c r="V3" s="82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65"/>
    </row>
    <row r="4" spans="2:32" ht="14.25" thickBot="1" x14ac:dyDescent="0.2">
      <c r="B4" s="71" t="s">
        <v>27</v>
      </c>
      <c r="C4" s="72"/>
      <c r="D4" s="7">
        <f>'[4]帳票8－4データ'!A1</f>
        <v>6</v>
      </c>
      <c r="E4" s="8">
        <f>'[4]帳票8－4データ'!B1</f>
        <v>6</v>
      </c>
      <c r="F4" s="8">
        <f>'[4]帳票8－4データ'!C1</f>
        <v>0</v>
      </c>
      <c r="G4" s="8">
        <f>'[4]帳票8－4データ'!D1</f>
        <v>93</v>
      </c>
      <c r="H4" s="8">
        <f>'[4]帳票8－4データ'!E1</f>
        <v>0</v>
      </c>
      <c r="I4" s="8">
        <f>'[4]帳票8－4データ'!F1</f>
        <v>11</v>
      </c>
      <c r="J4" s="8">
        <f>'[4]帳票8－4データ'!G1</f>
        <v>2</v>
      </c>
      <c r="K4" s="8">
        <f>'[4]帳票8－4データ'!H1</f>
        <v>0</v>
      </c>
      <c r="L4" s="8">
        <f>'[4]帳票8－4データ'!I1</f>
        <v>1</v>
      </c>
      <c r="M4" s="8">
        <f>'[4]帳票8－4データ'!J1</f>
        <v>5</v>
      </c>
      <c r="N4" s="8">
        <f>'[4]帳票8－4データ'!K1</f>
        <v>0</v>
      </c>
      <c r="O4" s="8">
        <f>'[4]帳票8－4データ'!L1</f>
        <v>0</v>
      </c>
      <c r="P4" s="8">
        <v>0</v>
      </c>
      <c r="Q4" s="8">
        <f>'[4]帳票8－4データ'!N1</f>
        <v>0</v>
      </c>
      <c r="R4" s="9">
        <f>'[4]帳票8－4データ'!O1</f>
        <v>124</v>
      </c>
      <c r="S4" s="10"/>
      <c r="T4" s="10"/>
      <c r="U4" s="71" t="s">
        <v>27</v>
      </c>
      <c r="V4" s="72"/>
      <c r="W4" s="7" t="s">
        <v>65</v>
      </c>
      <c r="X4" s="8" t="s">
        <v>65</v>
      </c>
      <c r="Y4" s="8" t="s">
        <v>65</v>
      </c>
      <c r="Z4" s="8" t="s">
        <v>65</v>
      </c>
      <c r="AA4" s="8" t="s">
        <v>65</v>
      </c>
      <c r="AB4" s="8">
        <f>'[4]帳票8－4データ'!U1</f>
        <v>1</v>
      </c>
      <c r="AC4" s="8">
        <f>'[4]帳票8－4データ'!V1</f>
        <v>6</v>
      </c>
      <c r="AD4" s="8">
        <f>'[4]帳票8－4データ'!W1</f>
        <v>0</v>
      </c>
      <c r="AE4" s="9">
        <f>'[4]帳票8－4データ'!X1</f>
        <v>7</v>
      </c>
      <c r="AF4" s="11">
        <f>'[4]帳票8－4データ'!Y1</f>
        <v>131</v>
      </c>
    </row>
    <row r="5" spans="2:32" x14ac:dyDescent="0.15">
      <c r="B5" s="66" t="s">
        <v>28</v>
      </c>
      <c r="C5" s="12" t="s">
        <v>29</v>
      </c>
      <c r="D5" s="13">
        <f>'[4]帳票8－4データ'!A2</f>
        <v>1</v>
      </c>
      <c r="E5" s="14">
        <f>'[4]帳票8－4データ'!B2</f>
        <v>2</v>
      </c>
      <c r="F5" s="14">
        <f>'[4]帳票8－4データ'!C2</f>
        <v>0</v>
      </c>
      <c r="G5" s="14">
        <f>'[4]帳票8－4データ'!D2</f>
        <v>9</v>
      </c>
      <c r="H5" s="14">
        <f>'[4]帳票8－4データ'!E2</f>
        <v>0</v>
      </c>
      <c r="I5" s="14">
        <f>'[4]帳票8－4データ'!F2</f>
        <v>9</v>
      </c>
      <c r="J5" s="14">
        <f>'[4]帳票8－4データ'!G2</f>
        <v>4</v>
      </c>
      <c r="K5" s="14">
        <f>'[4]帳票8－4データ'!H2</f>
        <v>0</v>
      </c>
      <c r="L5" s="14">
        <f>'[4]帳票8－4データ'!I2</f>
        <v>1</v>
      </c>
      <c r="M5" s="14">
        <f>'[4]帳票8－4データ'!J2</f>
        <v>3</v>
      </c>
      <c r="N5" s="14">
        <f>'[4]帳票8－4データ'!K2</f>
        <v>0</v>
      </c>
      <c r="O5" s="14">
        <f>'[4]帳票8－4データ'!L2</f>
        <v>0</v>
      </c>
      <c r="P5" s="14">
        <v>0</v>
      </c>
      <c r="Q5" s="14">
        <f>'[4]帳票8－4データ'!N2</f>
        <v>0</v>
      </c>
      <c r="R5" s="15">
        <f>'[4]帳票8－4データ'!O2</f>
        <v>29</v>
      </c>
      <c r="S5" s="10"/>
      <c r="T5" s="10"/>
      <c r="U5" s="66" t="s">
        <v>28</v>
      </c>
      <c r="V5" s="12" t="s">
        <v>29</v>
      </c>
      <c r="W5" s="13" t="s">
        <v>65</v>
      </c>
      <c r="X5" s="14" t="s">
        <v>65</v>
      </c>
      <c r="Y5" s="14" t="s">
        <v>65</v>
      </c>
      <c r="Z5" s="14" t="s">
        <v>65</v>
      </c>
      <c r="AA5" s="14" t="s">
        <v>65</v>
      </c>
      <c r="AB5" s="14">
        <f>'[4]帳票8－4データ'!U2</f>
        <v>0</v>
      </c>
      <c r="AC5" s="14">
        <f>'[4]帳票8－4データ'!V2</f>
        <v>0</v>
      </c>
      <c r="AD5" s="14">
        <f>'[4]帳票8－4データ'!W2</f>
        <v>0</v>
      </c>
      <c r="AE5" s="15">
        <f>'[4]帳票8－4データ'!X2</f>
        <v>0</v>
      </c>
      <c r="AF5" s="16">
        <f>'[4]帳票8－4データ'!Y2</f>
        <v>29</v>
      </c>
    </row>
    <row r="6" spans="2:32" x14ac:dyDescent="0.15">
      <c r="B6" s="67"/>
      <c r="C6" s="17" t="s">
        <v>30</v>
      </c>
      <c r="D6" s="18">
        <f>'[4]帳票8－4データ'!A3</f>
        <v>7</v>
      </c>
      <c r="E6" s="19">
        <f>'[4]帳票8－4データ'!B3</f>
        <v>0</v>
      </c>
      <c r="F6" s="19">
        <f>'[4]帳票8－4データ'!C3</f>
        <v>0</v>
      </c>
      <c r="G6" s="19">
        <f>'[4]帳票8－4データ'!D3</f>
        <v>78</v>
      </c>
      <c r="H6" s="19">
        <f>'[4]帳票8－4データ'!E3</f>
        <v>0</v>
      </c>
      <c r="I6" s="19">
        <f>'[4]帳票8－4データ'!F3</f>
        <v>9</v>
      </c>
      <c r="J6" s="19">
        <f>'[4]帳票8－4データ'!G3</f>
        <v>8</v>
      </c>
      <c r="K6" s="19">
        <f>'[4]帳票8－4データ'!H3</f>
        <v>0</v>
      </c>
      <c r="L6" s="19">
        <f>'[4]帳票8－4データ'!I3</f>
        <v>0</v>
      </c>
      <c r="M6" s="19">
        <f>'[4]帳票8－4データ'!J3</f>
        <v>7</v>
      </c>
      <c r="N6" s="19">
        <f>'[4]帳票8－4データ'!K3</f>
        <v>1</v>
      </c>
      <c r="O6" s="19">
        <f>'[4]帳票8－4データ'!L3</f>
        <v>2</v>
      </c>
      <c r="P6" s="19">
        <v>0</v>
      </c>
      <c r="Q6" s="19">
        <f>'[4]帳票8－4データ'!N3</f>
        <v>2</v>
      </c>
      <c r="R6" s="20">
        <f>'[4]帳票8－4データ'!O3</f>
        <v>114</v>
      </c>
      <c r="S6" s="10"/>
      <c r="T6" s="10"/>
      <c r="U6" s="67"/>
      <c r="V6" s="17" t="s">
        <v>30</v>
      </c>
      <c r="W6" s="18" t="s">
        <v>65</v>
      </c>
      <c r="X6" s="19" t="s">
        <v>65</v>
      </c>
      <c r="Y6" s="19" t="s">
        <v>65</v>
      </c>
      <c r="Z6" s="19" t="s">
        <v>65</v>
      </c>
      <c r="AA6" s="19" t="s">
        <v>65</v>
      </c>
      <c r="AB6" s="19">
        <f>'[4]帳票8－4データ'!U3</f>
        <v>1</v>
      </c>
      <c r="AC6" s="19">
        <f>'[4]帳票8－4データ'!V3</f>
        <v>4</v>
      </c>
      <c r="AD6" s="19">
        <f>'[4]帳票8－4データ'!W3</f>
        <v>1</v>
      </c>
      <c r="AE6" s="20">
        <f>'[4]帳票8－4データ'!X3</f>
        <v>6</v>
      </c>
      <c r="AF6" s="21">
        <f>'[4]帳票8－4データ'!Y3</f>
        <v>120</v>
      </c>
    </row>
    <row r="7" spans="2:32" x14ac:dyDescent="0.15">
      <c r="B7" s="67"/>
      <c r="C7" s="17" t="s">
        <v>31</v>
      </c>
      <c r="D7" s="18">
        <f>'[4]帳票8－4データ'!A4</f>
        <v>5</v>
      </c>
      <c r="E7" s="19">
        <f>'[4]帳票8－4データ'!B4</f>
        <v>0</v>
      </c>
      <c r="F7" s="19">
        <f>'[4]帳票8－4データ'!C4</f>
        <v>0</v>
      </c>
      <c r="G7" s="19">
        <f>'[4]帳票8－4データ'!D4</f>
        <v>9</v>
      </c>
      <c r="H7" s="19">
        <f>'[4]帳票8－4データ'!E4</f>
        <v>0</v>
      </c>
      <c r="I7" s="19">
        <f>'[4]帳票8－4データ'!F4</f>
        <v>3</v>
      </c>
      <c r="J7" s="19">
        <f>'[4]帳票8－4データ'!G4</f>
        <v>1</v>
      </c>
      <c r="K7" s="19">
        <f>'[4]帳票8－4データ'!H4</f>
        <v>0</v>
      </c>
      <c r="L7" s="19">
        <f>'[4]帳票8－4データ'!I4</f>
        <v>0</v>
      </c>
      <c r="M7" s="19">
        <f>'[4]帳票8－4データ'!J4</f>
        <v>0</v>
      </c>
      <c r="N7" s="19">
        <f>'[4]帳票8－4データ'!K4</f>
        <v>0</v>
      </c>
      <c r="O7" s="19">
        <f>'[4]帳票8－4データ'!L4</f>
        <v>1</v>
      </c>
      <c r="P7" s="19">
        <v>0</v>
      </c>
      <c r="Q7" s="19">
        <f>'[4]帳票8－4データ'!N4</f>
        <v>0</v>
      </c>
      <c r="R7" s="20">
        <f>'[4]帳票8－4データ'!O4</f>
        <v>19</v>
      </c>
      <c r="S7" s="10"/>
      <c r="T7" s="10"/>
      <c r="U7" s="67"/>
      <c r="V7" s="17" t="s">
        <v>31</v>
      </c>
      <c r="W7" s="18" t="s">
        <v>65</v>
      </c>
      <c r="X7" s="19" t="s">
        <v>65</v>
      </c>
      <c r="Y7" s="19" t="s">
        <v>65</v>
      </c>
      <c r="Z7" s="19" t="s">
        <v>65</v>
      </c>
      <c r="AA7" s="19" t="s">
        <v>65</v>
      </c>
      <c r="AB7" s="19">
        <f>'[4]帳票8－4データ'!U4</f>
        <v>0</v>
      </c>
      <c r="AC7" s="19">
        <f>'[4]帳票8－4データ'!V4</f>
        <v>0</v>
      </c>
      <c r="AD7" s="19">
        <f>'[4]帳票8－4データ'!W4</f>
        <v>0</v>
      </c>
      <c r="AE7" s="20">
        <f>'[4]帳票8－4データ'!X4</f>
        <v>0</v>
      </c>
      <c r="AF7" s="21">
        <f>'[4]帳票8－4データ'!Y4</f>
        <v>19</v>
      </c>
    </row>
    <row r="8" spans="2:32" x14ac:dyDescent="0.15">
      <c r="B8" s="67"/>
      <c r="C8" s="17" t="s">
        <v>32</v>
      </c>
      <c r="D8" s="18">
        <f>'[4]帳票8－4データ'!A5</f>
        <v>0</v>
      </c>
      <c r="E8" s="19">
        <f>'[4]帳票8－4データ'!B5</f>
        <v>0</v>
      </c>
      <c r="F8" s="19">
        <f>'[4]帳票8－4データ'!C5</f>
        <v>0</v>
      </c>
      <c r="G8" s="19">
        <f>'[4]帳票8－4データ'!D5</f>
        <v>8</v>
      </c>
      <c r="H8" s="19">
        <f>'[4]帳票8－4データ'!E5</f>
        <v>0</v>
      </c>
      <c r="I8" s="19">
        <f>'[4]帳票8－4データ'!F5</f>
        <v>1</v>
      </c>
      <c r="J8" s="19">
        <f>'[4]帳票8－4データ'!G5</f>
        <v>0</v>
      </c>
      <c r="K8" s="19">
        <f>'[4]帳票8－4データ'!H5</f>
        <v>0</v>
      </c>
      <c r="L8" s="19">
        <f>'[4]帳票8－4データ'!I5</f>
        <v>0</v>
      </c>
      <c r="M8" s="19">
        <f>'[4]帳票8－4データ'!J5</f>
        <v>0</v>
      </c>
      <c r="N8" s="19">
        <f>'[4]帳票8－4データ'!K5</f>
        <v>0</v>
      </c>
      <c r="O8" s="19">
        <f>'[4]帳票8－4データ'!L5</f>
        <v>0</v>
      </c>
      <c r="P8" s="19">
        <v>0</v>
      </c>
      <c r="Q8" s="19">
        <f>'[4]帳票8－4データ'!N5</f>
        <v>0</v>
      </c>
      <c r="R8" s="20">
        <f>'[4]帳票8－4データ'!O5</f>
        <v>9</v>
      </c>
      <c r="S8" s="10"/>
      <c r="T8" s="10"/>
      <c r="U8" s="67"/>
      <c r="V8" s="17" t="s">
        <v>32</v>
      </c>
      <c r="W8" s="18" t="s">
        <v>65</v>
      </c>
      <c r="X8" s="19" t="s">
        <v>65</v>
      </c>
      <c r="Y8" s="19" t="s">
        <v>65</v>
      </c>
      <c r="Z8" s="19" t="s">
        <v>65</v>
      </c>
      <c r="AA8" s="19" t="s">
        <v>65</v>
      </c>
      <c r="AB8" s="19">
        <f>'[4]帳票8－4データ'!U5</f>
        <v>0</v>
      </c>
      <c r="AC8" s="19">
        <f>'[4]帳票8－4データ'!V5</f>
        <v>1</v>
      </c>
      <c r="AD8" s="19">
        <f>'[4]帳票8－4データ'!W5</f>
        <v>0</v>
      </c>
      <c r="AE8" s="20">
        <f>'[4]帳票8－4データ'!X5</f>
        <v>1</v>
      </c>
      <c r="AF8" s="21">
        <f>'[4]帳票8－4データ'!Y5</f>
        <v>10</v>
      </c>
    </row>
    <row r="9" spans="2:32" x14ac:dyDescent="0.15">
      <c r="B9" s="67"/>
      <c r="C9" s="17" t="s">
        <v>33</v>
      </c>
      <c r="D9" s="18">
        <f>'[4]帳票8－4データ'!A6</f>
        <v>50</v>
      </c>
      <c r="E9" s="19">
        <f>'[4]帳票8－4データ'!B6</f>
        <v>0</v>
      </c>
      <c r="F9" s="19">
        <f>'[4]帳票8－4データ'!C6</f>
        <v>1</v>
      </c>
      <c r="G9" s="19">
        <f>'[4]帳票8－4データ'!D6</f>
        <v>12</v>
      </c>
      <c r="H9" s="19">
        <f>'[4]帳票8－4データ'!E6</f>
        <v>0</v>
      </c>
      <c r="I9" s="19">
        <f>'[4]帳票8－4データ'!F6</f>
        <v>1</v>
      </c>
      <c r="J9" s="19">
        <f>'[4]帳票8－4データ'!G6</f>
        <v>1</v>
      </c>
      <c r="K9" s="19">
        <f>'[4]帳票8－4データ'!H6</f>
        <v>0</v>
      </c>
      <c r="L9" s="19">
        <f>'[4]帳票8－4データ'!I6</f>
        <v>0</v>
      </c>
      <c r="M9" s="19">
        <f>'[4]帳票8－4データ'!J6</f>
        <v>1</v>
      </c>
      <c r="N9" s="19">
        <f>'[4]帳票8－4データ'!K6</f>
        <v>0</v>
      </c>
      <c r="O9" s="19">
        <f>'[4]帳票8－4データ'!L6</f>
        <v>0</v>
      </c>
      <c r="P9" s="19">
        <v>0</v>
      </c>
      <c r="Q9" s="19">
        <f>'[4]帳票8－4データ'!N6</f>
        <v>0</v>
      </c>
      <c r="R9" s="20">
        <f>'[4]帳票8－4データ'!O6</f>
        <v>66</v>
      </c>
      <c r="S9" s="10"/>
      <c r="T9" s="10"/>
      <c r="U9" s="67"/>
      <c r="V9" s="17" t="s">
        <v>33</v>
      </c>
      <c r="W9" s="18" t="s">
        <v>65</v>
      </c>
      <c r="X9" s="19" t="s">
        <v>65</v>
      </c>
      <c r="Y9" s="19" t="s">
        <v>65</v>
      </c>
      <c r="Z9" s="19" t="s">
        <v>65</v>
      </c>
      <c r="AA9" s="19" t="s">
        <v>65</v>
      </c>
      <c r="AB9" s="19">
        <f>'[4]帳票8－4データ'!U6</f>
        <v>0</v>
      </c>
      <c r="AC9" s="19">
        <f>'[4]帳票8－4データ'!V6</f>
        <v>0</v>
      </c>
      <c r="AD9" s="19">
        <f>'[4]帳票8－4データ'!W6</f>
        <v>0</v>
      </c>
      <c r="AE9" s="20">
        <f>'[4]帳票8－4データ'!X6</f>
        <v>0</v>
      </c>
      <c r="AF9" s="21">
        <f>'[4]帳票8－4データ'!Y6</f>
        <v>66</v>
      </c>
    </row>
    <row r="10" spans="2:32" x14ac:dyDescent="0.15">
      <c r="B10" s="67"/>
      <c r="C10" s="17" t="s">
        <v>34</v>
      </c>
      <c r="D10" s="18">
        <f>'[4]帳票8－4データ'!A7</f>
        <v>1</v>
      </c>
      <c r="E10" s="19">
        <f>'[4]帳票8－4データ'!B7</f>
        <v>0</v>
      </c>
      <c r="F10" s="19">
        <f>'[4]帳票8－4データ'!C7</f>
        <v>0</v>
      </c>
      <c r="G10" s="19">
        <f>'[4]帳票8－4データ'!D7</f>
        <v>5</v>
      </c>
      <c r="H10" s="19">
        <f>'[4]帳票8－4データ'!E7</f>
        <v>0</v>
      </c>
      <c r="I10" s="19">
        <f>'[4]帳票8－4データ'!F7</f>
        <v>6</v>
      </c>
      <c r="J10" s="19">
        <f>'[4]帳票8－4データ'!G7</f>
        <v>0</v>
      </c>
      <c r="K10" s="19">
        <f>'[4]帳票8－4データ'!H7</f>
        <v>0</v>
      </c>
      <c r="L10" s="19">
        <f>'[4]帳票8－4データ'!I7</f>
        <v>0</v>
      </c>
      <c r="M10" s="19">
        <f>'[4]帳票8－4データ'!J7</f>
        <v>5</v>
      </c>
      <c r="N10" s="19">
        <f>'[4]帳票8－4データ'!K7</f>
        <v>0</v>
      </c>
      <c r="O10" s="19">
        <f>'[4]帳票8－4データ'!L7</f>
        <v>0</v>
      </c>
      <c r="P10" s="19">
        <v>0</v>
      </c>
      <c r="Q10" s="19">
        <f>'[4]帳票8－4データ'!N7</f>
        <v>0</v>
      </c>
      <c r="R10" s="20">
        <f>'[4]帳票8－4データ'!O7</f>
        <v>17</v>
      </c>
      <c r="S10" s="10"/>
      <c r="T10" s="10"/>
      <c r="U10" s="67"/>
      <c r="V10" s="17" t="s">
        <v>34</v>
      </c>
      <c r="W10" s="18" t="s">
        <v>65</v>
      </c>
      <c r="X10" s="19" t="s">
        <v>65</v>
      </c>
      <c r="Y10" s="19" t="s">
        <v>65</v>
      </c>
      <c r="Z10" s="19" t="s">
        <v>65</v>
      </c>
      <c r="AA10" s="19" t="s">
        <v>65</v>
      </c>
      <c r="AB10" s="19">
        <f>'[4]帳票8－4データ'!U7</f>
        <v>0</v>
      </c>
      <c r="AC10" s="19">
        <f>'[4]帳票8－4データ'!V7</f>
        <v>0</v>
      </c>
      <c r="AD10" s="19">
        <f>'[4]帳票8－4データ'!W7</f>
        <v>0</v>
      </c>
      <c r="AE10" s="20">
        <f>'[4]帳票8－4データ'!X7</f>
        <v>0</v>
      </c>
      <c r="AF10" s="21">
        <f>'[4]帳票8－4データ'!Y7</f>
        <v>17</v>
      </c>
    </row>
    <row r="11" spans="2:32" x14ac:dyDescent="0.15">
      <c r="B11" s="67"/>
      <c r="C11" s="17" t="s">
        <v>35</v>
      </c>
      <c r="D11" s="18">
        <f>'[4]帳票8－4データ'!A8</f>
        <v>3</v>
      </c>
      <c r="E11" s="19">
        <f>'[4]帳票8－4データ'!B8</f>
        <v>0</v>
      </c>
      <c r="F11" s="19">
        <f>'[4]帳票8－4データ'!C8</f>
        <v>20</v>
      </c>
      <c r="G11" s="19">
        <f>'[4]帳票8－4データ'!D8</f>
        <v>7</v>
      </c>
      <c r="H11" s="19">
        <f>'[4]帳票8－4データ'!E8</f>
        <v>0</v>
      </c>
      <c r="I11" s="19">
        <f>'[4]帳票8－4データ'!F8</f>
        <v>0</v>
      </c>
      <c r="J11" s="19">
        <f>'[4]帳票8－4データ'!G8</f>
        <v>0</v>
      </c>
      <c r="K11" s="19">
        <f>'[4]帳票8－4データ'!H8</f>
        <v>0</v>
      </c>
      <c r="L11" s="19">
        <f>'[4]帳票8－4データ'!I8</f>
        <v>0</v>
      </c>
      <c r="M11" s="19">
        <f>'[4]帳票8－4データ'!J8</f>
        <v>1</v>
      </c>
      <c r="N11" s="19">
        <f>'[4]帳票8－4データ'!K8</f>
        <v>0</v>
      </c>
      <c r="O11" s="19">
        <f>'[4]帳票8－4データ'!L8</f>
        <v>0</v>
      </c>
      <c r="P11" s="19">
        <f>'[4]帳票8－4データ'!M8</f>
        <v>23</v>
      </c>
      <c r="Q11" s="19">
        <f>'[4]帳票8－4データ'!N8</f>
        <v>0</v>
      </c>
      <c r="R11" s="20">
        <f>'[4]帳票8－4データ'!O8</f>
        <v>54</v>
      </c>
      <c r="S11" s="10"/>
      <c r="T11" s="10"/>
      <c r="U11" s="67"/>
      <c r="V11" s="17" t="s">
        <v>35</v>
      </c>
      <c r="W11" s="18" t="s">
        <v>65</v>
      </c>
      <c r="X11" s="19" t="s">
        <v>65</v>
      </c>
      <c r="Y11" s="19" t="s">
        <v>65</v>
      </c>
      <c r="Z11" s="19" t="s">
        <v>65</v>
      </c>
      <c r="AA11" s="19" t="s">
        <v>65</v>
      </c>
      <c r="AB11" s="19" t="s">
        <v>66</v>
      </c>
      <c r="AC11" s="19">
        <f>'[4]帳票8－4データ'!V8</f>
        <v>1</v>
      </c>
      <c r="AD11" s="19">
        <f>'[4]帳票8－4データ'!W8</f>
        <v>1</v>
      </c>
      <c r="AE11" s="20">
        <f>'[4]帳票8－4データ'!X8</f>
        <v>2</v>
      </c>
      <c r="AF11" s="21">
        <f>'[4]帳票8－4データ'!Y8</f>
        <v>56</v>
      </c>
    </row>
    <row r="12" spans="2:32" x14ac:dyDescent="0.15">
      <c r="B12" s="67"/>
      <c r="C12" s="17" t="s">
        <v>36</v>
      </c>
      <c r="D12" s="18">
        <f>'[4]帳票8－4データ'!A9</f>
        <v>5</v>
      </c>
      <c r="E12" s="19">
        <f>'[4]帳票8－4データ'!B9</f>
        <v>0</v>
      </c>
      <c r="F12" s="19">
        <f>'[4]帳票8－4データ'!C9</f>
        <v>3</v>
      </c>
      <c r="G12" s="19">
        <f>'[4]帳票8－4データ'!D9</f>
        <v>8</v>
      </c>
      <c r="H12" s="19">
        <f>'[4]帳票8－4データ'!E9</f>
        <v>0</v>
      </c>
      <c r="I12" s="19">
        <f>'[4]帳票8－4データ'!F9</f>
        <v>7</v>
      </c>
      <c r="J12" s="19">
        <f>'[4]帳票8－4データ'!G9</f>
        <v>2</v>
      </c>
      <c r="K12" s="19">
        <f>'[4]帳票8－4データ'!H9</f>
        <v>0</v>
      </c>
      <c r="L12" s="19">
        <f>'[4]帳票8－4データ'!I9</f>
        <v>1</v>
      </c>
      <c r="M12" s="19">
        <f>'[4]帳票8－4データ'!J9</f>
        <v>1</v>
      </c>
      <c r="N12" s="19">
        <f>'[4]帳票8－4データ'!K9</f>
        <v>0</v>
      </c>
      <c r="O12" s="19">
        <f>'[4]帳票8－4データ'!L9</f>
        <v>0</v>
      </c>
      <c r="P12" s="19">
        <v>0</v>
      </c>
      <c r="Q12" s="19">
        <f>'[4]帳票8－4データ'!N9</f>
        <v>0</v>
      </c>
      <c r="R12" s="20">
        <f>'[4]帳票8－4データ'!O9</f>
        <v>27</v>
      </c>
      <c r="S12" s="10"/>
      <c r="T12" s="10"/>
      <c r="U12" s="67"/>
      <c r="V12" s="17" t="s">
        <v>36</v>
      </c>
      <c r="W12" s="18" t="s">
        <v>65</v>
      </c>
      <c r="X12" s="19" t="s">
        <v>65</v>
      </c>
      <c r="Y12" s="19" t="s">
        <v>65</v>
      </c>
      <c r="Z12" s="19" t="s">
        <v>65</v>
      </c>
      <c r="AA12" s="19" t="s">
        <v>65</v>
      </c>
      <c r="AB12" s="19">
        <f>'[4]帳票8－4データ'!U9</f>
        <v>0</v>
      </c>
      <c r="AC12" s="19">
        <f>'[4]帳票8－4データ'!V9</f>
        <v>3</v>
      </c>
      <c r="AD12" s="19">
        <f>'[4]帳票8－4データ'!W9</f>
        <v>0</v>
      </c>
      <c r="AE12" s="20">
        <f>'[4]帳票8－4データ'!X9</f>
        <v>3</v>
      </c>
      <c r="AF12" s="21">
        <f>'[4]帳票8－4データ'!Y9</f>
        <v>30</v>
      </c>
    </row>
    <row r="13" spans="2:32" ht="14.25" thickBot="1" x14ac:dyDescent="0.2">
      <c r="B13" s="68"/>
      <c r="C13" s="4" t="s">
        <v>18</v>
      </c>
      <c r="D13" s="22">
        <f>'[4]帳票8－4データ'!A10</f>
        <v>72</v>
      </c>
      <c r="E13" s="23">
        <f>'[4]帳票8－4データ'!B10</f>
        <v>2</v>
      </c>
      <c r="F13" s="23">
        <f>'[4]帳票8－4データ'!C10</f>
        <v>24</v>
      </c>
      <c r="G13" s="23">
        <f>'[4]帳票8－4データ'!D10</f>
        <v>136</v>
      </c>
      <c r="H13" s="23">
        <f>'[4]帳票8－4データ'!E10</f>
        <v>0</v>
      </c>
      <c r="I13" s="23">
        <f>'[4]帳票8－4データ'!F10</f>
        <v>36</v>
      </c>
      <c r="J13" s="23">
        <f>'[4]帳票8－4データ'!G10</f>
        <v>16</v>
      </c>
      <c r="K13" s="23">
        <f>'[4]帳票8－4データ'!H10</f>
        <v>0</v>
      </c>
      <c r="L13" s="23">
        <f>'[4]帳票8－4データ'!I10</f>
        <v>2</v>
      </c>
      <c r="M13" s="23">
        <f>'[4]帳票8－4データ'!J10</f>
        <v>18</v>
      </c>
      <c r="N13" s="23">
        <f>'[4]帳票8－4データ'!K10</f>
        <v>1</v>
      </c>
      <c r="O13" s="23">
        <f>'[4]帳票8－4データ'!L10</f>
        <v>3</v>
      </c>
      <c r="P13" s="23">
        <f>'[4]帳票8－4データ'!M10</f>
        <v>23</v>
      </c>
      <c r="Q13" s="23">
        <f>'[4]帳票8－4データ'!N10</f>
        <v>2</v>
      </c>
      <c r="R13" s="24">
        <f>'[4]帳票8－4データ'!O10</f>
        <v>335</v>
      </c>
      <c r="S13" s="10"/>
      <c r="T13" s="10"/>
      <c r="U13" s="68"/>
      <c r="V13" s="4" t="s">
        <v>18</v>
      </c>
      <c r="W13" s="22" t="s">
        <v>65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>
        <f>'[4]帳票8－4データ'!U10</f>
        <v>1</v>
      </c>
      <c r="AC13" s="23">
        <f>'[4]帳票8－4データ'!V10</f>
        <v>9</v>
      </c>
      <c r="AD13" s="23">
        <f>'[4]帳票8－4データ'!W10</f>
        <v>2</v>
      </c>
      <c r="AE13" s="24">
        <f>'[4]帳票8－4データ'!X10</f>
        <v>12</v>
      </c>
      <c r="AF13" s="25">
        <f>'[4]帳票8－4データ'!Y10</f>
        <v>347</v>
      </c>
    </row>
    <row r="14" spans="2:32" x14ac:dyDescent="0.15">
      <c r="B14" s="66" t="s">
        <v>37</v>
      </c>
      <c r="C14" s="12" t="s">
        <v>38</v>
      </c>
      <c r="D14" s="13">
        <f>'[4]帳票8－4データ'!A11</f>
        <v>0</v>
      </c>
      <c r="E14" s="14">
        <f>'[4]帳票8－4データ'!B11</f>
        <v>24</v>
      </c>
      <c r="F14" s="14">
        <f>'[4]帳票8－4データ'!C11</f>
        <v>0</v>
      </c>
      <c r="G14" s="14">
        <f>'[4]帳票8－4データ'!D11</f>
        <v>3</v>
      </c>
      <c r="H14" s="14">
        <f>'[4]帳票8－4データ'!E11</f>
        <v>0</v>
      </c>
      <c r="I14" s="14">
        <f>'[4]帳票8－4データ'!F11</f>
        <v>2</v>
      </c>
      <c r="J14" s="14">
        <f>'[4]帳票8－4データ'!G11</f>
        <v>0</v>
      </c>
      <c r="K14" s="14">
        <f>'[4]帳票8－4データ'!H11</f>
        <v>0</v>
      </c>
      <c r="L14" s="14">
        <f>'[4]帳票8－4データ'!I11</f>
        <v>0</v>
      </c>
      <c r="M14" s="14">
        <f>'[4]帳票8－4データ'!J11</f>
        <v>0</v>
      </c>
      <c r="N14" s="14">
        <f>'[4]帳票8－4データ'!K11</f>
        <v>0</v>
      </c>
      <c r="O14" s="14">
        <f>'[4]帳票8－4データ'!L11</f>
        <v>0</v>
      </c>
      <c r="P14" s="14">
        <v>0</v>
      </c>
      <c r="Q14" s="14">
        <f>'[4]帳票8－4データ'!N11</f>
        <v>0</v>
      </c>
      <c r="R14" s="15">
        <f>'[4]帳票8－4データ'!O11</f>
        <v>29</v>
      </c>
      <c r="S14" s="10"/>
      <c r="T14" s="10"/>
      <c r="U14" s="66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f>'[4]帳票8－4データ'!U11</f>
        <v>0</v>
      </c>
      <c r="AC14" s="14">
        <f>'[4]帳票8－4データ'!V11</f>
        <v>2</v>
      </c>
      <c r="AD14" s="14">
        <f>'[4]帳票8－4データ'!W11</f>
        <v>0</v>
      </c>
      <c r="AE14" s="15">
        <f>'[4]帳票8－4データ'!X11</f>
        <v>2</v>
      </c>
      <c r="AF14" s="16">
        <f>'[4]帳票8－4データ'!Y11</f>
        <v>31</v>
      </c>
    </row>
    <row r="15" spans="2:32" x14ac:dyDescent="0.15">
      <c r="B15" s="69"/>
      <c r="C15" s="17" t="s">
        <v>39</v>
      </c>
      <c r="D15" s="18">
        <f>'[4]帳票8－4データ'!A12</f>
        <v>20</v>
      </c>
      <c r="E15" s="19">
        <f>'[4]帳票8－4データ'!B12</f>
        <v>27</v>
      </c>
      <c r="F15" s="19">
        <f>'[4]帳票8－4データ'!C12</f>
        <v>35</v>
      </c>
      <c r="G15" s="19">
        <f>'[4]帳票8－4データ'!D12</f>
        <v>17</v>
      </c>
      <c r="H15" s="19">
        <f>'[4]帳票8－4データ'!E12</f>
        <v>2</v>
      </c>
      <c r="I15" s="19">
        <f>'[4]帳票8－4データ'!F12</f>
        <v>0</v>
      </c>
      <c r="J15" s="19">
        <f>'[4]帳票8－4データ'!G12</f>
        <v>0</v>
      </c>
      <c r="K15" s="19">
        <f>'[4]帳票8－4データ'!H12</f>
        <v>0</v>
      </c>
      <c r="L15" s="19">
        <f>'[4]帳票8－4データ'!I12</f>
        <v>0</v>
      </c>
      <c r="M15" s="19">
        <f>'[4]帳票8－4データ'!J12</f>
        <v>0</v>
      </c>
      <c r="N15" s="19">
        <f>'[4]帳票8－4データ'!K12</f>
        <v>1</v>
      </c>
      <c r="O15" s="19">
        <f>'[4]帳票8－4データ'!L12</f>
        <v>0</v>
      </c>
      <c r="P15" s="19">
        <v>0</v>
      </c>
      <c r="Q15" s="19">
        <f>'[4]帳票8－4データ'!N12</f>
        <v>0</v>
      </c>
      <c r="R15" s="20">
        <f>'[4]帳票8－4データ'!O12</f>
        <v>102</v>
      </c>
      <c r="S15" s="10"/>
      <c r="T15" s="10"/>
      <c r="U15" s="69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f>'[4]帳票8－4データ'!U12</f>
        <v>0</v>
      </c>
      <c r="AC15" s="19">
        <f>'[4]帳票8－4データ'!V12</f>
        <v>10</v>
      </c>
      <c r="AD15" s="19">
        <f>'[4]帳票8－4データ'!W12</f>
        <v>0</v>
      </c>
      <c r="AE15" s="20">
        <f>'[4]帳票8－4データ'!X12</f>
        <v>10</v>
      </c>
      <c r="AF15" s="21">
        <f>'[4]帳票8－4データ'!Y12</f>
        <v>112</v>
      </c>
    </row>
    <row r="16" spans="2:32" x14ac:dyDescent="0.15">
      <c r="B16" s="69"/>
      <c r="C16" s="17" t="s">
        <v>40</v>
      </c>
      <c r="D16" s="18">
        <f>'[4]帳票8－4データ'!A13</f>
        <v>15</v>
      </c>
      <c r="E16" s="19">
        <f>'[4]帳票8－4データ'!B13</f>
        <v>2</v>
      </c>
      <c r="F16" s="19">
        <f>'[4]帳票8－4データ'!C13</f>
        <v>0</v>
      </c>
      <c r="G16" s="19">
        <f>'[4]帳票8－4データ'!D13</f>
        <v>16</v>
      </c>
      <c r="H16" s="19">
        <f>'[4]帳票8－4データ'!E13</f>
        <v>0</v>
      </c>
      <c r="I16" s="19">
        <f>'[4]帳票8－4データ'!F13</f>
        <v>0</v>
      </c>
      <c r="J16" s="19">
        <f>'[4]帳票8－4データ'!G13</f>
        <v>0</v>
      </c>
      <c r="K16" s="19">
        <f>'[4]帳票8－4データ'!H13</f>
        <v>0</v>
      </c>
      <c r="L16" s="19">
        <f>'[4]帳票8－4データ'!I13</f>
        <v>0</v>
      </c>
      <c r="M16" s="19">
        <f>'[4]帳票8－4データ'!J13</f>
        <v>0</v>
      </c>
      <c r="N16" s="19">
        <f>'[4]帳票8－4データ'!K13</f>
        <v>0</v>
      </c>
      <c r="O16" s="19">
        <f>'[4]帳票8－4データ'!L13</f>
        <v>0</v>
      </c>
      <c r="P16" s="19">
        <v>0</v>
      </c>
      <c r="Q16" s="19">
        <f>'[4]帳票8－4データ'!N13</f>
        <v>0</v>
      </c>
      <c r="R16" s="20">
        <f>'[4]帳票8－4データ'!O13</f>
        <v>33</v>
      </c>
      <c r="S16" s="10"/>
      <c r="T16" s="10"/>
      <c r="U16" s="69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f>'[4]帳票8－4データ'!U13</f>
        <v>0</v>
      </c>
      <c r="AC16" s="19">
        <f>'[4]帳票8－4データ'!V13</f>
        <v>6</v>
      </c>
      <c r="AD16" s="19">
        <f>'[4]帳票8－4データ'!W13</f>
        <v>0</v>
      </c>
      <c r="AE16" s="20">
        <f>'[4]帳票8－4データ'!X13</f>
        <v>6</v>
      </c>
      <c r="AF16" s="21">
        <f>'[4]帳票8－4データ'!Y13</f>
        <v>39</v>
      </c>
    </row>
    <row r="17" spans="2:32" x14ac:dyDescent="0.15">
      <c r="B17" s="69"/>
      <c r="C17" s="17" t="s">
        <v>41</v>
      </c>
      <c r="D17" s="18">
        <f>'[4]帳票8－4データ'!A14</f>
        <v>0</v>
      </c>
      <c r="E17" s="19">
        <f>'[4]帳票8－4データ'!B14</f>
        <v>0</v>
      </c>
      <c r="F17" s="19">
        <f>'[4]帳票8－4データ'!C14</f>
        <v>0</v>
      </c>
      <c r="G17" s="19">
        <f>'[4]帳票8－4データ'!D14</f>
        <v>9</v>
      </c>
      <c r="H17" s="19">
        <f>'[4]帳票8－4データ'!E14</f>
        <v>0</v>
      </c>
      <c r="I17" s="19">
        <f>'[4]帳票8－4データ'!F14</f>
        <v>0</v>
      </c>
      <c r="J17" s="19">
        <f>'[4]帳票8－4データ'!G14</f>
        <v>0</v>
      </c>
      <c r="K17" s="19">
        <f>'[4]帳票8－4データ'!H14</f>
        <v>0</v>
      </c>
      <c r="L17" s="19">
        <f>'[4]帳票8－4データ'!I14</f>
        <v>0</v>
      </c>
      <c r="M17" s="19">
        <f>'[4]帳票8－4データ'!J14</f>
        <v>0</v>
      </c>
      <c r="N17" s="19">
        <f>'[4]帳票8－4データ'!K14</f>
        <v>0</v>
      </c>
      <c r="O17" s="19">
        <f>'[4]帳票8－4データ'!L14</f>
        <v>0</v>
      </c>
      <c r="P17" s="19">
        <v>0</v>
      </c>
      <c r="Q17" s="19">
        <f>'[4]帳票8－4データ'!N14</f>
        <v>0</v>
      </c>
      <c r="R17" s="20">
        <f>'[4]帳票8－4データ'!O14</f>
        <v>9</v>
      </c>
      <c r="S17" s="10"/>
      <c r="T17" s="10"/>
      <c r="U17" s="69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f>'[4]帳票8－4データ'!U14</f>
        <v>2</v>
      </c>
      <c r="AC17" s="19">
        <f>'[4]帳票8－4データ'!V14</f>
        <v>1</v>
      </c>
      <c r="AD17" s="19">
        <f>'[4]帳票8－4データ'!W14</f>
        <v>0</v>
      </c>
      <c r="AE17" s="20">
        <f>'[4]帳票8－4データ'!X14</f>
        <v>3</v>
      </c>
      <c r="AF17" s="21">
        <f>'[4]帳票8－4データ'!Y14</f>
        <v>12</v>
      </c>
    </row>
    <row r="18" spans="2:32" x14ac:dyDescent="0.15">
      <c r="B18" s="69"/>
      <c r="C18" s="17" t="s">
        <v>42</v>
      </c>
      <c r="D18" s="18">
        <f>'[4]帳票8－4データ'!A15</f>
        <v>3</v>
      </c>
      <c r="E18" s="19">
        <f>'[4]帳票8－4データ'!B15</f>
        <v>4</v>
      </c>
      <c r="F18" s="19">
        <f>'[4]帳票8－4データ'!C15</f>
        <v>0</v>
      </c>
      <c r="G18" s="19">
        <f>'[4]帳票8－4データ'!D15</f>
        <v>4</v>
      </c>
      <c r="H18" s="19">
        <f>'[4]帳票8－4データ'!E15</f>
        <v>0</v>
      </c>
      <c r="I18" s="19">
        <f>'[4]帳票8－4データ'!F15</f>
        <v>0</v>
      </c>
      <c r="J18" s="19">
        <f>'[4]帳票8－4データ'!G15</f>
        <v>0</v>
      </c>
      <c r="K18" s="19">
        <f>'[4]帳票8－4データ'!H15</f>
        <v>0</v>
      </c>
      <c r="L18" s="19">
        <f>'[4]帳票8－4データ'!I15</f>
        <v>0</v>
      </c>
      <c r="M18" s="19">
        <f>'[4]帳票8－4データ'!J15</f>
        <v>0</v>
      </c>
      <c r="N18" s="19">
        <f>'[4]帳票8－4データ'!K15</f>
        <v>0</v>
      </c>
      <c r="O18" s="19">
        <f>'[4]帳票8－4データ'!L15</f>
        <v>0</v>
      </c>
      <c r="P18" s="19">
        <v>0</v>
      </c>
      <c r="Q18" s="19">
        <f>'[4]帳票8－4データ'!N15</f>
        <v>0</v>
      </c>
      <c r="R18" s="20">
        <f>'[4]帳票8－4データ'!O15</f>
        <v>11</v>
      </c>
      <c r="S18" s="10"/>
      <c r="T18" s="10"/>
      <c r="U18" s="69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f>'[4]帳票8－4データ'!U15</f>
        <v>0</v>
      </c>
      <c r="AC18" s="19">
        <f>'[4]帳票8－4データ'!V15</f>
        <v>1</v>
      </c>
      <c r="AD18" s="19">
        <f>'[4]帳票8－4データ'!W15</f>
        <v>0</v>
      </c>
      <c r="AE18" s="20">
        <f>'[4]帳票8－4データ'!X15</f>
        <v>1</v>
      </c>
      <c r="AF18" s="21">
        <f>'[4]帳票8－4データ'!Y15</f>
        <v>12</v>
      </c>
    </row>
    <row r="19" spans="2:32" x14ac:dyDescent="0.15">
      <c r="B19" s="69"/>
      <c r="C19" s="17" t="s">
        <v>43</v>
      </c>
      <c r="D19" s="18">
        <f>'[4]帳票8－4データ'!A16</f>
        <v>9</v>
      </c>
      <c r="E19" s="19">
        <f>'[4]帳票8－4データ'!B16</f>
        <v>28</v>
      </c>
      <c r="F19" s="19">
        <f>'[4]帳票8－4データ'!C16</f>
        <v>0</v>
      </c>
      <c r="G19" s="19">
        <f>'[4]帳票8－4データ'!D16</f>
        <v>10</v>
      </c>
      <c r="H19" s="19">
        <f>'[4]帳票8－4データ'!E16</f>
        <v>0</v>
      </c>
      <c r="I19" s="19">
        <f>'[4]帳票8－4データ'!F16</f>
        <v>2</v>
      </c>
      <c r="J19" s="19">
        <f>'[4]帳票8－4データ'!G16</f>
        <v>1</v>
      </c>
      <c r="K19" s="19">
        <f>'[4]帳票8－4データ'!H16</f>
        <v>0</v>
      </c>
      <c r="L19" s="19">
        <f>'[4]帳票8－4データ'!I16</f>
        <v>0</v>
      </c>
      <c r="M19" s="19">
        <f>'[4]帳票8－4データ'!J16</f>
        <v>0</v>
      </c>
      <c r="N19" s="19">
        <f>'[4]帳票8－4データ'!K16</f>
        <v>0</v>
      </c>
      <c r="O19" s="19">
        <f>'[4]帳票8－4データ'!L16</f>
        <v>0</v>
      </c>
      <c r="P19" s="19">
        <v>0</v>
      </c>
      <c r="Q19" s="19">
        <f>'[4]帳票8－4データ'!N16</f>
        <v>0</v>
      </c>
      <c r="R19" s="20">
        <f>'[4]帳票8－4データ'!O16</f>
        <v>50</v>
      </c>
      <c r="S19" s="10"/>
      <c r="T19" s="10"/>
      <c r="U19" s="69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f>'[4]帳票8－4データ'!U16</f>
        <v>0</v>
      </c>
      <c r="AC19" s="19">
        <f>'[4]帳票8－4データ'!V16</f>
        <v>42</v>
      </c>
      <c r="AD19" s="19">
        <f>'[4]帳票8－4データ'!W16</f>
        <v>7</v>
      </c>
      <c r="AE19" s="20">
        <f>'[4]帳票8－4データ'!X16</f>
        <v>49</v>
      </c>
      <c r="AF19" s="21">
        <f>'[4]帳票8－4データ'!Y16</f>
        <v>99</v>
      </c>
    </row>
    <row r="20" spans="2:32" x14ac:dyDescent="0.15">
      <c r="B20" s="69"/>
      <c r="C20" s="17" t="s">
        <v>44</v>
      </c>
      <c r="D20" s="18">
        <f>'[4]帳票8－4データ'!A17</f>
        <v>0</v>
      </c>
      <c r="E20" s="19">
        <f>'[4]帳票8－4データ'!B17</f>
        <v>0</v>
      </c>
      <c r="F20" s="19">
        <f>'[4]帳票8－4データ'!C17</f>
        <v>0</v>
      </c>
      <c r="G20" s="19">
        <f>'[4]帳票8－4データ'!D17</f>
        <v>1</v>
      </c>
      <c r="H20" s="19">
        <f>'[4]帳票8－4データ'!E17</f>
        <v>0</v>
      </c>
      <c r="I20" s="19">
        <f>'[4]帳票8－4データ'!F17</f>
        <v>0</v>
      </c>
      <c r="J20" s="19">
        <f>'[4]帳票8－4データ'!G17</f>
        <v>0</v>
      </c>
      <c r="K20" s="19">
        <f>'[4]帳票8－4データ'!H17</f>
        <v>0</v>
      </c>
      <c r="L20" s="19">
        <f>'[4]帳票8－4データ'!I17</f>
        <v>0</v>
      </c>
      <c r="M20" s="19">
        <f>'[4]帳票8－4データ'!J17</f>
        <v>0</v>
      </c>
      <c r="N20" s="19">
        <f>'[4]帳票8－4データ'!K17</f>
        <v>0</v>
      </c>
      <c r="O20" s="19">
        <f>'[4]帳票8－4データ'!L17</f>
        <v>0</v>
      </c>
      <c r="P20" s="19">
        <v>0</v>
      </c>
      <c r="Q20" s="19">
        <f>'[4]帳票8－4データ'!N17</f>
        <v>0</v>
      </c>
      <c r="R20" s="20">
        <f>'[4]帳票8－4データ'!O17</f>
        <v>1</v>
      </c>
      <c r="S20" s="10"/>
      <c r="T20" s="10"/>
      <c r="U20" s="69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f>'[4]帳票8－4データ'!U17</f>
        <v>0</v>
      </c>
      <c r="AC20" s="19">
        <f>'[4]帳票8－4データ'!V17</f>
        <v>0</v>
      </c>
      <c r="AD20" s="19">
        <f>'[4]帳票8－4データ'!W17</f>
        <v>0</v>
      </c>
      <c r="AE20" s="20">
        <f>'[4]帳票8－4データ'!X17</f>
        <v>0</v>
      </c>
      <c r="AF20" s="21">
        <f>'[4]帳票8－4データ'!Y17</f>
        <v>1</v>
      </c>
    </row>
    <row r="21" spans="2:32" ht="14.25" thickBot="1" x14ac:dyDescent="0.2">
      <c r="B21" s="70"/>
      <c r="C21" s="4" t="s">
        <v>18</v>
      </c>
      <c r="D21" s="22">
        <f>'[4]帳票8－4データ'!A18</f>
        <v>47</v>
      </c>
      <c r="E21" s="23">
        <f>'[4]帳票8－4データ'!B18</f>
        <v>85</v>
      </c>
      <c r="F21" s="23">
        <f>'[4]帳票8－4データ'!C18</f>
        <v>35</v>
      </c>
      <c r="G21" s="23">
        <f>'[4]帳票8－4データ'!D18</f>
        <v>60</v>
      </c>
      <c r="H21" s="23">
        <f>'[4]帳票8－4データ'!E18</f>
        <v>2</v>
      </c>
      <c r="I21" s="23">
        <f>'[4]帳票8－4データ'!F18</f>
        <v>4</v>
      </c>
      <c r="J21" s="23">
        <f>'[4]帳票8－4データ'!G18</f>
        <v>1</v>
      </c>
      <c r="K21" s="23">
        <f>'[4]帳票8－4データ'!H18</f>
        <v>0</v>
      </c>
      <c r="L21" s="23">
        <f>'[4]帳票8－4データ'!I18</f>
        <v>0</v>
      </c>
      <c r="M21" s="23">
        <f>'[4]帳票8－4データ'!J18</f>
        <v>0</v>
      </c>
      <c r="N21" s="23">
        <f>'[4]帳票8－4データ'!K18</f>
        <v>1</v>
      </c>
      <c r="O21" s="23">
        <f>'[4]帳票8－4データ'!L18</f>
        <v>0</v>
      </c>
      <c r="P21" s="23">
        <v>0</v>
      </c>
      <c r="Q21" s="23">
        <f>'[4]帳票8－4データ'!N18</f>
        <v>0</v>
      </c>
      <c r="R21" s="24">
        <f>'[4]帳票8－4データ'!O18</f>
        <v>235</v>
      </c>
      <c r="S21" s="10"/>
      <c r="T21" s="10"/>
      <c r="U21" s="70"/>
      <c r="V21" s="4" t="s">
        <v>18</v>
      </c>
      <c r="W21" s="22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>
        <f>'[4]帳票8－4データ'!U18</f>
        <v>2</v>
      </c>
      <c r="AC21" s="23">
        <f>'[4]帳票8－4データ'!V18</f>
        <v>62</v>
      </c>
      <c r="AD21" s="23">
        <f>'[4]帳票8－4データ'!W18</f>
        <v>7</v>
      </c>
      <c r="AE21" s="24">
        <f>'[4]帳票8－4データ'!X18</f>
        <v>71</v>
      </c>
      <c r="AF21" s="25">
        <f>'[4]帳票8－4データ'!Y18</f>
        <v>306</v>
      </c>
    </row>
    <row r="22" spans="2:32" x14ac:dyDescent="0.15">
      <c r="B22" s="66" t="s">
        <v>45</v>
      </c>
      <c r="C22" s="12" t="s">
        <v>46</v>
      </c>
      <c r="D22" s="13">
        <f>'[4]帳票8－4データ'!A19</f>
        <v>10</v>
      </c>
      <c r="E22" s="14">
        <f>'[4]帳票8－4データ'!B19</f>
        <v>2</v>
      </c>
      <c r="F22" s="14">
        <f>'[4]帳票8－4データ'!C19</f>
        <v>0</v>
      </c>
      <c r="G22" s="14">
        <f>'[4]帳票8－4データ'!D19</f>
        <v>2</v>
      </c>
      <c r="H22" s="14">
        <f>'[4]帳票8－4データ'!E19</f>
        <v>0</v>
      </c>
      <c r="I22" s="14">
        <f>'[4]帳票8－4データ'!F19</f>
        <v>0</v>
      </c>
      <c r="J22" s="14">
        <f>'[4]帳票8－4データ'!G19</f>
        <v>0</v>
      </c>
      <c r="K22" s="14">
        <f>'[4]帳票8－4データ'!H19</f>
        <v>0</v>
      </c>
      <c r="L22" s="14">
        <f>'[4]帳票8－4データ'!I19</f>
        <v>0</v>
      </c>
      <c r="M22" s="14">
        <f>'[4]帳票8－4データ'!J19</f>
        <v>0</v>
      </c>
      <c r="N22" s="14">
        <f>'[4]帳票8－4データ'!K19</f>
        <v>0</v>
      </c>
      <c r="O22" s="14">
        <f>'[4]帳票8－4データ'!L19</f>
        <v>0</v>
      </c>
      <c r="P22" s="14">
        <v>0</v>
      </c>
      <c r="Q22" s="14">
        <f>'[4]帳票8－4データ'!N19</f>
        <v>0</v>
      </c>
      <c r="R22" s="15">
        <f>'[4]帳票8－4データ'!O19</f>
        <v>14</v>
      </c>
      <c r="S22" s="10"/>
      <c r="T22" s="10"/>
      <c r="U22" s="66" t="s">
        <v>45</v>
      </c>
      <c r="V22" s="12" t="s">
        <v>46</v>
      </c>
      <c r="W22" s="13" t="s">
        <v>65</v>
      </c>
      <c r="X22" s="14" t="s">
        <v>65</v>
      </c>
      <c r="Y22" s="14" t="s">
        <v>65</v>
      </c>
      <c r="Z22" s="14" t="s">
        <v>65</v>
      </c>
      <c r="AA22" s="14" t="s">
        <v>65</v>
      </c>
      <c r="AB22" s="14">
        <f>'[4]帳票8－4データ'!U19</f>
        <v>0</v>
      </c>
      <c r="AC22" s="14">
        <f>'[4]帳票8－4データ'!V19</f>
        <v>3</v>
      </c>
      <c r="AD22" s="14">
        <f>'[4]帳票8－4データ'!W19</f>
        <v>0</v>
      </c>
      <c r="AE22" s="15">
        <f>'[4]帳票8－4データ'!X19</f>
        <v>3</v>
      </c>
      <c r="AF22" s="16">
        <f>'[4]帳票8－4データ'!Y19</f>
        <v>17</v>
      </c>
    </row>
    <row r="23" spans="2:32" x14ac:dyDescent="0.15">
      <c r="B23" s="67"/>
      <c r="C23" s="17" t="s">
        <v>47</v>
      </c>
      <c r="D23" s="18">
        <f>'[4]帳票8－4データ'!A20</f>
        <v>11</v>
      </c>
      <c r="E23" s="19">
        <f>'[4]帳票8－4データ'!B20</f>
        <v>7</v>
      </c>
      <c r="F23" s="19">
        <f>'[4]帳票8－4データ'!C20</f>
        <v>1</v>
      </c>
      <c r="G23" s="19">
        <f>'[4]帳票8－4データ'!D20</f>
        <v>21</v>
      </c>
      <c r="H23" s="19">
        <f>'[4]帳票8－4データ'!E20</f>
        <v>8</v>
      </c>
      <c r="I23" s="19">
        <f>'[4]帳票8－4データ'!F20</f>
        <v>2</v>
      </c>
      <c r="J23" s="19">
        <f>'[4]帳票8－4データ'!G20</f>
        <v>0</v>
      </c>
      <c r="K23" s="19">
        <f>'[4]帳票8－4データ'!H20</f>
        <v>1</v>
      </c>
      <c r="L23" s="19">
        <f>'[4]帳票8－4データ'!I20</f>
        <v>0</v>
      </c>
      <c r="M23" s="19">
        <f>'[4]帳票8－4データ'!J20</f>
        <v>0</v>
      </c>
      <c r="N23" s="19">
        <f>'[4]帳票8－4データ'!K20</f>
        <v>0</v>
      </c>
      <c r="O23" s="19">
        <f>'[4]帳票8－4データ'!L20</f>
        <v>1</v>
      </c>
      <c r="P23" s="19">
        <v>0</v>
      </c>
      <c r="Q23" s="19">
        <f>'[4]帳票8－4データ'!N20</f>
        <v>0</v>
      </c>
      <c r="R23" s="20">
        <f>'[4]帳票8－4データ'!O20</f>
        <v>52</v>
      </c>
      <c r="S23" s="10"/>
      <c r="T23" s="10"/>
      <c r="U23" s="67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f>'[4]帳票8－4データ'!U20</f>
        <v>0</v>
      </c>
      <c r="AC23" s="19">
        <f>'[4]帳票8－4データ'!V20</f>
        <v>2</v>
      </c>
      <c r="AD23" s="19">
        <f>'[4]帳票8－4データ'!W20</f>
        <v>3</v>
      </c>
      <c r="AE23" s="20">
        <f>'[4]帳票8－4データ'!X20</f>
        <v>5</v>
      </c>
      <c r="AF23" s="21">
        <f>'[4]帳票8－4データ'!Y20</f>
        <v>57</v>
      </c>
    </row>
    <row r="24" spans="2:32" x14ac:dyDescent="0.15">
      <c r="B24" s="67"/>
      <c r="C24" s="17" t="s">
        <v>48</v>
      </c>
      <c r="D24" s="18">
        <f>'[4]帳票8－4データ'!A21</f>
        <v>42</v>
      </c>
      <c r="E24" s="19">
        <f>'[4]帳票8－4データ'!B21</f>
        <v>1</v>
      </c>
      <c r="F24" s="19">
        <f>'[4]帳票8－4データ'!C21</f>
        <v>0</v>
      </c>
      <c r="G24" s="19">
        <f>'[4]帳票8－4データ'!D21</f>
        <v>6</v>
      </c>
      <c r="H24" s="19">
        <f>'[4]帳票8－4データ'!E21</f>
        <v>0</v>
      </c>
      <c r="I24" s="19">
        <f>'[4]帳票8－4データ'!F21</f>
        <v>3</v>
      </c>
      <c r="J24" s="19">
        <f>'[4]帳票8－4データ'!G21</f>
        <v>1</v>
      </c>
      <c r="K24" s="19">
        <f>'[4]帳票8－4データ'!H21</f>
        <v>3</v>
      </c>
      <c r="L24" s="19">
        <f>'[4]帳票8－4データ'!I21</f>
        <v>0</v>
      </c>
      <c r="M24" s="19">
        <f>'[4]帳票8－4データ'!J21</f>
        <v>0</v>
      </c>
      <c r="N24" s="19">
        <f>'[4]帳票8－4データ'!K21</f>
        <v>1</v>
      </c>
      <c r="O24" s="19">
        <f>'[4]帳票8－4データ'!L21</f>
        <v>0</v>
      </c>
      <c r="P24" s="19">
        <v>0</v>
      </c>
      <c r="Q24" s="19">
        <f>'[4]帳票8－4データ'!N21</f>
        <v>0</v>
      </c>
      <c r="R24" s="20">
        <f>'[4]帳票8－4データ'!O21</f>
        <v>57</v>
      </c>
      <c r="S24" s="10"/>
      <c r="T24" s="10"/>
      <c r="U24" s="67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65</v>
      </c>
      <c r="AB24" s="19">
        <f>'[4]帳票8－4データ'!U21</f>
        <v>1</v>
      </c>
      <c r="AC24" s="19">
        <f>'[4]帳票8－4データ'!V21</f>
        <v>2</v>
      </c>
      <c r="AD24" s="19">
        <f>'[4]帳票8－4データ'!W21</f>
        <v>1</v>
      </c>
      <c r="AE24" s="20">
        <f>'[4]帳票8－4データ'!X21</f>
        <v>4</v>
      </c>
      <c r="AF24" s="21">
        <f>'[4]帳票8－4データ'!Y21</f>
        <v>61</v>
      </c>
    </row>
    <row r="25" spans="2:32" x14ac:dyDescent="0.15">
      <c r="B25" s="67"/>
      <c r="C25" s="17" t="s">
        <v>49</v>
      </c>
      <c r="D25" s="18">
        <f>'[4]帳票8－4データ'!A22</f>
        <v>60</v>
      </c>
      <c r="E25" s="19">
        <f>'[4]帳票8－4データ'!B22</f>
        <v>35</v>
      </c>
      <c r="F25" s="19">
        <f>'[4]帳票8－4データ'!C22</f>
        <v>3</v>
      </c>
      <c r="G25" s="19">
        <f>'[4]帳票8－4データ'!D22</f>
        <v>18</v>
      </c>
      <c r="H25" s="19">
        <f>'[4]帳票8－4データ'!E22</f>
        <v>2</v>
      </c>
      <c r="I25" s="19">
        <f>'[4]帳票8－4データ'!F22</f>
        <v>2</v>
      </c>
      <c r="J25" s="19">
        <f>'[4]帳票8－4データ'!G22</f>
        <v>0</v>
      </c>
      <c r="K25" s="19">
        <f>'[4]帳票8－4データ'!H22</f>
        <v>1</v>
      </c>
      <c r="L25" s="19">
        <f>'[4]帳票8－4データ'!I22</f>
        <v>0</v>
      </c>
      <c r="M25" s="19">
        <f>'[4]帳票8－4データ'!J22</f>
        <v>0</v>
      </c>
      <c r="N25" s="19">
        <f>'[4]帳票8－4データ'!K22</f>
        <v>0</v>
      </c>
      <c r="O25" s="19">
        <f>'[4]帳票8－4データ'!L22</f>
        <v>3</v>
      </c>
      <c r="P25" s="19">
        <v>0</v>
      </c>
      <c r="Q25" s="19">
        <f>'[4]帳票8－4データ'!N22</f>
        <v>0</v>
      </c>
      <c r="R25" s="20">
        <f>'[4]帳票8－4データ'!O22</f>
        <v>124</v>
      </c>
      <c r="S25" s="10"/>
      <c r="T25" s="10"/>
      <c r="U25" s="67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f>'[4]帳票8－4データ'!U22</f>
        <v>0</v>
      </c>
      <c r="AC25" s="19">
        <f>'[4]帳票8－4データ'!V22</f>
        <v>5</v>
      </c>
      <c r="AD25" s="19">
        <f>'[4]帳票8－4データ'!W22</f>
        <v>0</v>
      </c>
      <c r="AE25" s="20">
        <f>'[4]帳票8－4データ'!X22</f>
        <v>5</v>
      </c>
      <c r="AF25" s="21">
        <f>'[4]帳票8－4データ'!Y22</f>
        <v>129</v>
      </c>
    </row>
    <row r="26" spans="2:32" x14ac:dyDescent="0.15">
      <c r="B26" s="67"/>
      <c r="C26" s="17" t="s">
        <v>50</v>
      </c>
      <c r="D26" s="18">
        <f>'[4]帳票8－4データ'!A23</f>
        <v>311</v>
      </c>
      <c r="E26" s="19">
        <f>'[4]帳票8－4データ'!B23</f>
        <v>55</v>
      </c>
      <c r="F26" s="19">
        <f>'[4]帳票8－4データ'!C23</f>
        <v>47</v>
      </c>
      <c r="G26" s="19">
        <f>'[4]帳票8－4データ'!D23</f>
        <v>61</v>
      </c>
      <c r="H26" s="19">
        <f>'[4]帳票8－4データ'!E23</f>
        <v>17</v>
      </c>
      <c r="I26" s="19">
        <f>'[4]帳票8－4データ'!F23</f>
        <v>20</v>
      </c>
      <c r="J26" s="19">
        <f>'[4]帳票8－4データ'!G23</f>
        <v>19</v>
      </c>
      <c r="K26" s="19">
        <f>'[4]帳票8－4データ'!H23</f>
        <v>2</v>
      </c>
      <c r="L26" s="19">
        <f>'[4]帳票8－4データ'!I23</f>
        <v>0</v>
      </c>
      <c r="M26" s="19">
        <f>'[4]帳票8－4データ'!J23</f>
        <v>3</v>
      </c>
      <c r="N26" s="19">
        <f>'[4]帳票8－4データ'!K23</f>
        <v>1</v>
      </c>
      <c r="O26" s="19">
        <f>'[4]帳票8－4データ'!L23</f>
        <v>6</v>
      </c>
      <c r="P26" s="19">
        <v>0</v>
      </c>
      <c r="Q26" s="19">
        <f>'[4]帳票8－4データ'!N23</f>
        <v>1</v>
      </c>
      <c r="R26" s="20">
        <f>'[4]帳票8－4データ'!O23</f>
        <v>543</v>
      </c>
      <c r="S26" s="10"/>
      <c r="T26" s="10"/>
      <c r="U26" s="67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f>'[4]帳票8－4データ'!U23</f>
        <v>3</v>
      </c>
      <c r="AC26" s="19">
        <f>'[4]帳票8－4データ'!V23</f>
        <v>4</v>
      </c>
      <c r="AD26" s="19">
        <f>'[4]帳票8－4データ'!W23</f>
        <v>1</v>
      </c>
      <c r="AE26" s="20">
        <f>'[4]帳票8－4データ'!X23</f>
        <v>8</v>
      </c>
      <c r="AF26" s="21">
        <f>'[4]帳票8－4データ'!Y23</f>
        <v>551</v>
      </c>
    </row>
    <row r="27" spans="2:32" ht="14.25" thickBot="1" x14ac:dyDescent="0.2">
      <c r="B27" s="68"/>
      <c r="C27" s="4" t="s">
        <v>18</v>
      </c>
      <c r="D27" s="22">
        <f>'[4]帳票8－4データ'!A24</f>
        <v>434</v>
      </c>
      <c r="E27" s="23">
        <f>'[4]帳票8－4データ'!B24</f>
        <v>100</v>
      </c>
      <c r="F27" s="23">
        <f>'[4]帳票8－4データ'!C24</f>
        <v>51</v>
      </c>
      <c r="G27" s="23">
        <f>'[4]帳票8－4データ'!D24</f>
        <v>108</v>
      </c>
      <c r="H27" s="23">
        <f>'[4]帳票8－4データ'!E24</f>
        <v>27</v>
      </c>
      <c r="I27" s="23">
        <f>'[4]帳票8－4データ'!F24</f>
        <v>27</v>
      </c>
      <c r="J27" s="23">
        <f>'[4]帳票8－4データ'!G24</f>
        <v>20</v>
      </c>
      <c r="K27" s="23">
        <f>'[4]帳票8－4データ'!H24</f>
        <v>7</v>
      </c>
      <c r="L27" s="23">
        <f>'[4]帳票8－4データ'!I24</f>
        <v>0</v>
      </c>
      <c r="M27" s="23">
        <f>'[4]帳票8－4データ'!J24</f>
        <v>3</v>
      </c>
      <c r="N27" s="23">
        <f>'[4]帳票8－4データ'!K24</f>
        <v>2</v>
      </c>
      <c r="O27" s="23">
        <f>'[4]帳票8－4データ'!L24</f>
        <v>10</v>
      </c>
      <c r="P27" s="23">
        <v>0</v>
      </c>
      <c r="Q27" s="23">
        <f>'[4]帳票8－4データ'!N24</f>
        <v>1</v>
      </c>
      <c r="R27" s="24">
        <f>'[4]帳票8－4データ'!O24</f>
        <v>790</v>
      </c>
      <c r="S27" s="10"/>
      <c r="T27" s="10"/>
      <c r="U27" s="68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f>'[4]帳票8－4データ'!U24</f>
        <v>4</v>
      </c>
      <c r="AC27" s="23">
        <f>'[4]帳票8－4データ'!V24</f>
        <v>16</v>
      </c>
      <c r="AD27" s="23">
        <f>'[4]帳票8－4データ'!W24</f>
        <v>5</v>
      </c>
      <c r="AE27" s="24">
        <f>'[4]帳票8－4データ'!X24</f>
        <v>25</v>
      </c>
      <c r="AF27" s="25">
        <f>'[4]帳票8－4データ'!Y24</f>
        <v>815</v>
      </c>
    </row>
    <row r="28" spans="2:32" x14ac:dyDescent="0.15">
      <c r="B28" s="66" t="s">
        <v>51</v>
      </c>
      <c r="C28" s="12" t="s">
        <v>64</v>
      </c>
      <c r="D28" s="13">
        <f>'[4]帳票8－4データ'!A25</f>
        <v>4</v>
      </c>
      <c r="E28" s="14">
        <f>'[4]帳票8－4データ'!B25</f>
        <v>17</v>
      </c>
      <c r="F28" s="14">
        <f>'[4]帳票8－4データ'!C25</f>
        <v>0</v>
      </c>
      <c r="G28" s="14">
        <f>'[4]帳票8－4データ'!D25</f>
        <v>40</v>
      </c>
      <c r="H28" s="14">
        <f>'[4]帳票8－4データ'!E25</f>
        <v>1</v>
      </c>
      <c r="I28" s="14">
        <f>'[4]帳票8－4データ'!F25</f>
        <v>2</v>
      </c>
      <c r="J28" s="14">
        <f>'[4]帳票8－4データ'!G25</f>
        <v>2</v>
      </c>
      <c r="K28" s="14">
        <f>'[4]帳票8－4データ'!H25</f>
        <v>0</v>
      </c>
      <c r="L28" s="14">
        <f>'[4]帳票8－4データ'!I25</f>
        <v>0</v>
      </c>
      <c r="M28" s="14">
        <f>'[4]帳票8－4データ'!J25</f>
        <v>0</v>
      </c>
      <c r="N28" s="14">
        <f>'[4]帳票8－4データ'!K25</f>
        <v>1</v>
      </c>
      <c r="O28" s="14">
        <f>'[4]帳票8－4データ'!L25</f>
        <v>2</v>
      </c>
      <c r="P28" s="14">
        <v>0</v>
      </c>
      <c r="Q28" s="14">
        <f>'[4]帳票8－4データ'!N25</f>
        <v>0</v>
      </c>
      <c r="R28" s="15">
        <f>'[4]帳票8－4データ'!O25</f>
        <v>69</v>
      </c>
      <c r="S28" s="10"/>
      <c r="T28" s="10"/>
      <c r="U28" s="66" t="s">
        <v>51</v>
      </c>
      <c r="V28" s="12" t="s">
        <v>64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f>'[4]帳票8－4データ'!U25</f>
        <v>0</v>
      </c>
      <c r="AC28" s="14">
        <f>'[4]帳票8－4データ'!V25</f>
        <v>6</v>
      </c>
      <c r="AD28" s="14">
        <f>'[4]帳票8－4データ'!W25</f>
        <v>1</v>
      </c>
      <c r="AE28" s="15">
        <f>'[4]帳票8－4データ'!X25</f>
        <v>7</v>
      </c>
      <c r="AF28" s="16">
        <f>'[4]帳票8－4データ'!Y25</f>
        <v>76</v>
      </c>
    </row>
    <row r="29" spans="2:32" x14ac:dyDescent="0.15">
      <c r="B29" s="67"/>
      <c r="C29" s="17" t="s">
        <v>53</v>
      </c>
      <c r="D29" s="18">
        <f>'[4]帳票8－4データ'!A26</f>
        <v>11</v>
      </c>
      <c r="E29" s="19">
        <f>'[4]帳票8－4データ'!B26</f>
        <v>43</v>
      </c>
      <c r="F29" s="19">
        <f>'[4]帳票8－4データ'!C26</f>
        <v>9</v>
      </c>
      <c r="G29" s="19">
        <f>'[4]帳票8－4データ'!D26</f>
        <v>96</v>
      </c>
      <c r="H29" s="19">
        <f>'[4]帳票8－4データ'!E26</f>
        <v>34</v>
      </c>
      <c r="I29" s="19">
        <f>'[4]帳票8－4データ'!F26</f>
        <v>12</v>
      </c>
      <c r="J29" s="19">
        <f>'[4]帳票8－4データ'!G26</f>
        <v>1</v>
      </c>
      <c r="K29" s="19">
        <f>'[4]帳票8－4データ'!H26</f>
        <v>0</v>
      </c>
      <c r="L29" s="19">
        <f>'[4]帳票8－4データ'!I26</f>
        <v>0</v>
      </c>
      <c r="M29" s="19">
        <f>'[4]帳票8－4データ'!J26</f>
        <v>2</v>
      </c>
      <c r="N29" s="19">
        <f>'[4]帳票8－4データ'!K26</f>
        <v>3</v>
      </c>
      <c r="O29" s="19">
        <f>'[4]帳票8－4データ'!L26</f>
        <v>0</v>
      </c>
      <c r="P29" s="19">
        <v>0</v>
      </c>
      <c r="Q29" s="19">
        <f>'[4]帳票8－4データ'!N26</f>
        <v>0</v>
      </c>
      <c r="R29" s="20">
        <f>'[4]帳票8－4データ'!O26</f>
        <v>211</v>
      </c>
      <c r="S29" s="10"/>
      <c r="T29" s="10"/>
      <c r="U29" s="67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f>'[4]帳票8－4データ'!U26</f>
        <v>1</v>
      </c>
      <c r="AC29" s="19">
        <f>'[4]帳票8－4データ'!V26</f>
        <v>10</v>
      </c>
      <c r="AD29" s="19">
        <f>'[4]帳票8－4データ'!W26</f>
        <v>3</v>
      </c>
      <c r="AE29" s="20">
        <f>'[4]帳票8－4データ'!X26</f>
        <v>14</v>
      </c>
      <c r="AF29" s="21">
        <f>'[4]帳票8－4データ'!Y26</f>
        <v>225</v>
      </c>
    </row>
    <row r="30" spans="2:32" x14ac:dyDescent="0.15">
      <c r="B30" s="67"/>
      <c r="C30" s="17" t="s">
        <v>54</v>
      </c>
      <c r="D30" s="18">
        <f>'[4]帳票8－4データ'!A27</f>
        <v>23</v>
      </c>
      <c r="E30" s="19">
        <f>'[4]帳票8－4データ'!B27</f>
        <v>4</v>
      </c>
      <c r="F30" s="19">
        <f>'[4]帳票8－4データ'!C27</f>
        <v>1</v>
      </c>
      <c r="G30" s="19">
        <f>'[4]帳票8－4データ'!D27</f>
        <v>45</v>
      </c>
      <c r="H30" s="19">
        <f>'[4]帳票8－4データ'!E27</f>
        <v>0</v>
      </c>
      <c r="I30" s="19">
        <f>'[4]帳票8－4データ'!F27</f>
        <v>9</v>
      </c>
      <c r="J30" s="19">
        <f>'[4]帳票8－4データ'!G27</f>
        <v>3</v>
      </c>
      <c r="K30" s="19">
        <f>'[4]帳票8－4データ'!H27</f>
        <v>6</v>
      </c>
      <c r="L30" s="19">
        <f>'[4]帳票8－4データ'!I27</f>
        <v>0</v>
      </c>
      <c r="M30" s="19">
        <f>'[4]帳票8－4データ'!J27</f>
        <v>2</v>
      </c>
      <c r="N30" s="19">
        <f>'[4]帳票8－4データ'!K27</f>
        <v>2</v>
      </c>
      <c r="O30" s="19">
        <f>'[4]帳票8－4データ'!L27</f>
        <v>2</v>
      </c>
      <c r="P30" s="19">
        <v>0</v>
      </c>
      <c r="Q30" s="19">
        <f>'[4]帳票8－4データ'!N27</f>
        <v>0</v>
      </c>
      <c r="R30" s="20">
        <f>'[4]帳票8－4データ'!O27</f>
        <v>97</v>
      </c>
      <c r="S30" s="10"/>
      <c r="T30" s="10"/>
      <c r="U30" s="67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f>'[4]帳票8－4データ'!U27</f>
        <v>1</v>
      </c>
      <c r="AC30" s="19">
        <f>'[4]帳票8－4データ'!V27</f>
        <v>11</v>
      </c>
      <c r="AD30" s="19">
        <f>'[4]帳票8－4データ'!W27</f>
        <v>4</v>
      </c>
      <c r="AE30" s="20">
        <f>'[4]帳票8－4データ'!X27</f>
        <v>16</v>
      </c>
      <c r="AF30" s="21">
        <f>'[4]帳票8－4データ'!Y27</f>
        <v>113</v>
      </c>
    </row>
    <row r="31" spans="2:32" x14ac:dyDescent="0.15">
      <c r="B31" s="67"/>
      <c r="C31" s="17" t="s">
        <v>55</v>
      </c>
      <c r="D31" s="18">
        <f>'[4]帳票8－4データ'!A28</f>
        <v>57</v>
      </c>
      <c r="E31" s="19">
        <f>'[4]帳票8－4データ'!B28</f>
        <v>328</v>
      </c>
      <c r="F31" s="19">
        <f>'[4]帳票8－4データ'!C28</f>
        <v>0</v>
      </c>
      <c r="G31" s="19">
        <f>'[4]帳票8－4データ'!D28</f>
        <v>23</v>
      </c>
      <c r="H31" s="19">
        <f>'[4]帳票8－4データ'!E28</f>
        <v>126</v>
      </c>
      <c r="I31" s="19">
        <f>'[4]帳票8－4データ'!F28</f>
        <v>1</v>
      </c>
      <c r="J31" s="19">
        <f>'[4]帳票8－4データ'!G28</f>
        <v>0</v>
      </c>
      <c r="K31" s="19">
        <f>'[4]帳票8－4データ'!H28</f>
        <v>1</v>
      </c>
      <c r="L31" s="19">
        <f>'[4]帳票8－4データ'!I28</f>
        <v>0</v>
      </c>
      <c r="M31" s="19">
        <f>'[4]帳票8－4データ'!J28</f>
        <v>0</v>
      </c>
      <c r="N31" s="19">
        <f>'[4]帳票8－4データ'!K28</f>
        <v>0</v>
      </c>
      <c r="O31" s="19">
        <f>'[4]帳票8－4データ'!L28</f>
        <v>0</v>
      </c>
      <c r="P31" s="19">
        <v>0</v>
      </c>
      <c r="Q31" s="19">
        <f>'[4]帳票8－4データ'!N28</f>
        <v>0</v>
      </c>
      <c r="R31" s="20">
        <f>'[4]帳票8－4データ'!O28</f>
        <v>536</v>
      </c>
      <c r="S31" s="10"/>
      <c r="T31" s="10"/>
      <c r="U31" s="67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f>'[4]帳票8－4データ'!U28</f>
        <v>0</v>
      </c>
      <c r="AC31" s="19">
        <f>'[4]帳票8－4データ'!V28</f>
        <v>9</v>
      </c>
      <c r="AD31" s="19">
        <f>'[4]帳票8－4データ'!W28</f>
        <v>3</v>
      </c>
      <c r="AE31" s="20">
        <f>'[4]帳票8－4データ'!X28</f>
        <v>12</v>
      </c>
      <c r="AF31" s="21">
        <f>'[4]帳票8－4データ'!Y28</f>
        <v>548</v>
      </c>
    </row>
    <row r="32" spans="2:32" x14ac:dyDescent="0.15">
      <c r="B32" s="67"/>
      <c r="C32" s="17" t="s">
        <v>56</v>
      </c>
      <c r="D32" s="18">
        <f>'[4]帳票8－4データ'!A29</f>
        <v>46</v>
      </c>
      <c r="E32" s="19">
        <f>'[4]帳票8－4データ'!B29</f>
        <v>20</v>
      </c>
      <c r="F32" s="19">
        <f>'[4]帳票8－4データ'!C29</f>
        <v>5</v>
      </c>
      <c r="G32" s="19">
        <f>'[4]帳票8－4データ'!D29</f>
        <v>30</v>
      </c>
      <c r="H32" s="19">
        <f>'[4]帳票8－4データ'!E29</f>
        <v>3</v>
      </c>
      <c r="I32" s="19">
        <f>'[4]帳票8－4データ'!F29</f>
        <v>9</v>
      </c>
      <c r="J32" s="19">
        <f>'[4]帳票8－4データ'!G29</f>
        <v>0</v>
      </c>
      <c r="K32" s="19">
        <f>'[4]帳票8－4データ'!H29</f>
        <v>3</v>
      </c>
      <c r="L32" s="19">
        <f>'[4]帳票8－4データ'!I29</f>
        <v>0</v>
      </c>
      <c r="M32" s="19">
        <f>'[4]帳票8－4データ'!J29</f>
        <v>2</v>
      </c>
      <c r="N32" s="19">
        <f>'[4]帳票8－4データ'!K29</f>
        <v>0</v>
      </c>
      <c r="O32" s="19">
        <f>'[4]帳票8－4データ'!L29</f>
        <v>0</v>
      </c>
      <c r="P32" s="19">
        <v>0</v>
      </c>
      <c r="Q32" s="19">
        <f>'[4]帳票8－4データ'!N29</f>
        <v>0</v>
      </c>
      <c r="R32" s="20">
        <f>'[4]帳票8－4データ'!O29</f>
        <v>118</v>
      </c>
      <c r="S32" s="10"/>
      <c r="T32" s="10"/>
      <c r="U32" s="67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f>'[4]帳票8－4データ'!U29</f>
        <v>1</v>
      </c>
      <c r="AC32" s="19">
        <f>'[4]帳票8－4データ'!V29</f>
        <v>7</v>
      </c>
      <c r="AD32" s="19">
        <f>'[4]帳票8－4データ'!W29</f>
        <v>1</v>
      </c>
      <c r="AE32" s="20">
        <f>'[4]帳票8－4データ'!X29</f>
        <v>9</v>
      </c>
      <c r="AF32" s="21">
        <f>'[4]帳票8－4データ'!Y29</f>
        <v>127</v>
      </c>
    </row>
    <row r="33" spans="2:32" ht="14.25" thickBot="1" x14ac:dyDescent="0.2">
      <c r="B33" s="68"/>
      <c r="C33" s="4" t="s">
        <v>18</v>
      </c>
      <c r="D33" s="26">
        <f>'[4]帳票8－4データ'!A30</f>
        <v>141</v>
      </c>
      <c r="E33" s="27">
        <f>'[4]帳票8－4データ'!B30</f>
        <v>412</v>
      </c>
      <c r="F33" s="27">
        <f>'[4]帳票8－4データ'!C30</f>
        <v>15</v>
      </c>
      <c r="G33" s="27">
        <f>'[4]帳票8－4データ'!D30</f>
        <v>234</v>
      </c>
      <c r="H33" s="27">
        <f>'[4]帳票8－4データ'!E30</f>
        <v>164</v>
      </c>
      <c r="I33" s="27">
        <f>'[4]帳票8－4データ'!F30</f>
        <v>33</v>
      </c>
      <c r="J33" s="27">
        <f>'[4]帳票8－4データ'!G30</f>
        <v>6</v>
      </c>
      <c r="K33" s="27">
        <f>'[4]帳票8－4データ'!H30</f>
        <v>10</v>
      </c>
      <c r="L33" s="27">
        <f>'[4]帳票8－4データ'!I30</f>
        <v>0</v>
      </c>
      <c r="M33" s="27">
        <f>'[4]帳票8－4データ'!J30</f>
        <v>6</v>
      </c>
      <c r="N33" s="27">
        <f>'[4]帳票8－4データ'!K30</f>
        <v>6</v>
      </c>
      <c r="O33" s="27">
        <f>'[4]帳票8－4データ'!L30</f>
        <v>4</v>
      </c>
      <c r="P33" s="27">
        <v>0</v>
      </c>
      <c r="Q33" s="27">
        <f>'[4]帳票8－4データ'!N30</f>
        <v>0</v>
      </c>
      <c r="R33" s="28">
        <f>'[4]帳票8－4データ'!O30</f>
        <v>1031</v>
      </c>
      <c r="S33" s="10"/>
      <c r="T33" s="10"/>
      <c r="U33" s="68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f>'[4]帳票8－4データ'!U30</f>
        <v>3</v>
      </c>
      <c r="AC33" s="27">
        <f>'[4]帳票8－4データ'!V30</f>
        <v>43</v>
      </c>
      <c r="AD33" s="27">
        <f>'[4]帳票8－4データ'!W30</f>
        <v>12</v>
      </c>
      <c r="AE33" s="28">
        <f>'[4]帳票8－4データ'!X30</f>
        <v>58</v>
      </c>
      <c r="AF33" s="29">
        <f>'[4]帳票8－4データ'!Y30</f>
        <v>1089</v>
      </c>
    </row>
    <row r="34" spans="2:32" ht="14.25" thickBot="1" x14ac:dyDescent="0.2">
      <c r="B34" s="83" t="s">
        <v>17</v>
      </c>
      <c r="C34" s="84"/>
      <c r="D34" s="7">
        <f>'[4]帳票8－4データ'!A31</f>
        <v>0</v>
      </c>
      <c r="E34" s="8">
        <f>'[4]帳票8－4データ'!B31</f>
        <v>0</v>
      </c>
      <c r="F34" s="8">
        <f>'[4]帳票8－4データ'!C31</f>
        <v>0</v>
      </c>
      <c r="G34" s="8">
        <f>'[4]帳票8－4データ'!D31</f>
        <v>0</v>
      </c>
      <c r="H34" s="8">
        <f>'[4]帳票8－4データ'!E31</f>
        <v>0</v>
      </c>
      <c r="I34" s="8">
        <f>'[4]帳票8－4データ'!F31</f>
        <v>0</v>
      </c>
      <c r="J34" s="8">
        <f>'[4]帳票8－4データ'!G31</f>
        <v>0</v>
      </c>
      <c r="K34" s="8">
        <f>'[4]帳票8－4データ'!H31</f>
        <v>0</v>
      </c>
      <c r="L34" s="8">
        <f>'[4]帳票8－4データ'!I31</f>
        <v>0</v>
      </c>
      <c r="M34" s="8">
        <f>'[4]帳票8－4データ'!J31</f>
        <v>0</v>
      </c>
      <c r="N34" s="8">
        <f>'[4]帳票8－4データ'!K31</f>
        <v>0</v>
      </c>
      <c r="O34" s="8">
        <f>'[4]帳票8－4データ'!L31</f>
        <v>0</v>
      </c>
      <c r="P34" s="8">
        <v>0</v>
      </c>
      <c r="Q34" s="8">
        <f>'[4]帳票8－4データ'!N31</f>
        <v>0</v>
      </c>
      <c r="R34" s="9">
        <f>'[4]帳票8－4データ'!O31</f>
        <v>0</v>
      </c>
      <c r="S34" s="10"/>
      <c r="T34" s="10"/>
      <c r="U34" s="83" t="s">
        <v>17</v>
      </c>
      <c r="V34" s="84"/>
      <c r="W34" s="7">
        <f>'[4]帳票8－4データ'!P31</f>
        <v>0</v>
      </c>
      <c r="X34" s="8">
        <f>'[4]帳票8－4データ'!Q31</f>
        <v>3</v>
      </c>
      <c r="Y34" s="8">
        <f>'[4]帳票8－4データ'!R31</f>
        <v>16</v>
      </c>
      <c r="Z34" s="8">
        <f>'[4]帳票8－4データ'!S31</f>
        <v>0</v>
      </c>
      <c r="AA34" s="8">
        <f>'[4]帳票8－4データ'!T31</f>
        <v>8</v>
      </c>
      <c r="AB34" s="8">
        <f>'[4]帳票8－4データ'!U31</f>
        <v>0</v>
      </c>
      <c r="AC34" s="8">
        <f>'[4]帳票8－4データ'!V31</f>
        <v>1</v>
      </c>
      <c r="AD34" s="8">
        <f>'[4]帳票8－4データ'!W31</f>
        <v>0</v>
      </c>
      <c r="AE34" s="9">
        <f>'[4]帳票8－4データ'!X31</f>
        <v>28</v>
      </c>
      <c r="AF34" s="11">
        <f>'[4]帳票8－4データ'!Y31</f>
        <v>28</v>
      </c>
    </row>
    <row r="35" spans="2:32" ht="14.25" thickBot="1" x14ac:dyDescent="0.2">
      <c r="B35" s="83" t="s">
        <v>57</v>
      </c>
      <c r="C35" s="84"/>
      <c r="D35" s="7">
        <f>'[4]帳票8－4データ'!A32</f>
        <v>700</v>
      </c>
      <c r="E35" s="8">
        <f>'[4]帳票8－4データ'!B32</f>
        <v>605</v>
      </c>
      <c r="F35" s="8">
        <f>'[4]帳票8－4データ'!C32</f>
        <v>125</v>
      </c>
      <c r="G35" s="8">
        <f>'[4]帳票8－4データ'!D32</f>
        <v>631</v>
      </c>
      <c r="H35" s="8">
        <f>'[4]帳票8－4データ'!E32</f>
        <v>193</v>
      </c>
      <c r="I35" s="8">
        <f>'[4]帳票8－4データ'!F32</f>
        <v>111</v>
      </c>
      <c r="J35" s="8">
        <f>'[4]帳票8－4データ'!G32</f>
        <v>45</v>
      </c>
      <c r="K35" s="8">
        <f>'[4]帳票8－4データ'!H32</f>
        <v>17</v>
      </c>
      <c r="L35" s="8">
        <f>'[4]帳票8－4データ'!I32</f>
        <v>3</v>
      </c>
      <c r="M35" s="8">
        <f>'[4]帳票8－4データ'!J32</f>
        <v>32</v>
      </c>
      <c r="N35" s="8">
        <f>'[4]帳票8－4データ'!K32</f>
        <v>10</v>
      </c>
      <c r="O35" s="8">
        <f>'[4]帳票8－4データ'!L32</f>
        <v>17</v>
      </c>
      <c r="P35" s="8">
        <f>'[4]帳票8－4データ'!M32</f>
        <v>23</v>
      </c>
      <c r="Q35" s="8">
        <f>'[4]帳票8－4データ'!N32</f>
        <v>3</v>
      </c>
      <c r="R35" s="9">
        <f>'[4]帳票8－4データ'!O32</f>
        <v>2515</v>
      </c>
      <c r="S35" s="10"/>
      <c r="T35" s="10"/>
      <c r="U35" s="83" t="s">
        <v>57</v>
      </c>
      <c r="V35" s="84"/>
      <c r="W35" s="7">
        <f>'[4]帳票8－4データ'!P32</f>
        <v>0</v>
      </c>
      <c r="X35" s="8">
        <f>'[4]帳票8－4データ'!Q32</f>
        <v>3</v>
      </c>
      <c r="Y35" s="8">
        <f>'[4]帳票8－4データ'!R32</f>
        <v>16</v>
      </c>
      <c r="Z35" s="8">
        <f>'[4]帳票8－4データ'!S32</f>
        <v>0</v>
      </c>
      <c r="AA35" s="8">
        <f>'[4]帳票8－4データ'!T32</f>
        <v>8</v>
      </c>
      <c r="AB35" s="8">
        <f>'[4]帳票8－4データ'!U32</f>
        <v>11</v>
      </c>
      <c r="AC35" s="8">
        <f>'[4]帳票8－4データ'!V32</f>
        <v>137</v>
      </c>
      <c r="AD35" s="8">
        <f>'[4]帳票8－4データ'!W32</f>
        <v>26</v>
      </c>
      <c r="AE35" s="9">
        <f>'[4]帳票8－4データ'!X32</f>
        <v>201</v>
      </c>
      <c r="AF35" s="11">
        <f>'[4]帳票8－4データ'!Y32</f>
        <v>2716</v>
      </c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workbookViewId="0"/>
  </sheetViews>
  <sheetFormatPr defaultRowHeight="13.5" x14ac:dyDescent="0.15"/>
  <cols>
    <col min="1" max="1" width="3" style="30" customWidth="1"/>
    <col min="2" max="2" width="6.75" style="30" bestFit="1" customWidth="1"/>
    <col min="3" max="3" width="13" style="30" customWidth="1"/>
    <col min="4" max="6" width="7.75" style="30" customWidth="1"/>
    <col min="7" max="7" width="7.625" style="30" bestFit="1" customWidth="1"/>
    <col min="8" max="17" width="7.75" style="30" customWidth="1"/>
    <col min="18" max="18" width="6.375" style="30" bestFit="1" customWidth="1"/>
    <col min="19" max="20" width="2.75" style="30" customWidth="1"/>
    <col min="21" max="21" width="6.75" style="30" bestFit="1" customWidth="1"/>
    <col min="22" max="22" width="13.375" style="30" customWidth="1"/>
    <col min="23" max="32" width="8.25" style="30" customWidth="1"/>
    <col min="33" max="16384" width="9" style="30"/>
  </cols>
  <sheetData>
    <row r="1" spans="2:32" ht="14.25" thickBot="1" x14ac:dyDescent="0.2">
      <c r="B1" s="30" t="s">
        <v>62</v>
      </c>
    </row>
    <row r="2" spans="2:32" ht="13.5" customHeight="1" x14ac:dyDescent="0.15">
      <c r="B2" s="73" t="s">
        <v>0</v>
      </c>
      <c r="C2" s="74"/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1"/>
      <c r="T2" s="1"/>
      <c r="U2" s="79" t="s">
        <v>0</v>
      </c>
      <c r="V2" s="80"/>
      <c r="W2" s="63" t="s">
        <v>2</v>
      </c>
      <c r="X2" s="63"/>
      <c r="Y2" s="63"/>
      <c r="Z2" s="63"/>
      <c r="AA2" s="63"/>
      <c r="AB2" s="63"/>
      <c r="AC2" s="63"/>
      <c r="AD2" s="63"/>
      <c r="AE2" s="63"/>
      <c r="AF2" s="64" t="s">
        <v>3</v>
      </c>
    </row>
    <row r="3" spans="2:32" ht="51.75" thickBot="1" x14ac:dyDescent="0.2">
      <c r="B3" s="75"/>
      <c r="C3" s="76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1"/>
      <c r="V3" s="82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65"/>
    </row>
    <row r="4" spans="2:32" ht="14.25" thickBot="1" x14ac:dyDescent="0.2">
      <c r="B4" s="71" t="s">
        <v>27</v>
      </c>
      <c r="C4" s="72"/>
      <c r="D4" s="7">
        <f>'[5]帳票8－5データ'!A1</f>
        <v>58</v>
      </c>
      <c r="E4" s="8">
        <f>'[5]帳票8－5データ'!B1</f>
        <v>14</v>
      </c>
      <c r="F4" s="8">
        <f>'[5]帳票8－5データ'!C1</f>
        <v>1</v>
      </c>
      <c r="G4" s="8">
        <f>'[5]帳票8－5データ'!D1</f>
        <v>1851</v>
      </c>
      <c r="H4" s="8">
        <f>'[5]帳票8－5データ'!E1</f>
        <v>0</v>
      </c>
      <c r="I4" s="8">
        <f>'[5]帳票8－5データ'!F1</f>
        <v>454</v>
      </c>
      <c r="J4" s="8">
        <f>'[5]帳票8－5データ'!G1</f>
        <v>69</v>
      </c>
      <c r="K4" s="8">
        <f>'[5]帳票8－5データ'!H1</f>
        <v>2</v>
      </c>
      <c r="L4" s="8">
        <f>'[5]帳票8－5データ'!I1</f>
        <v>18</v>
      </c>
      <c r="M4" s="8">
        <f>'[5]帳票8－5データ'!J1</f>
        <v>128</v>
      </c>
      <c r="N4" s="8">
        <f>'[5]帳票8－5データ'!K1</f>
        <v>7</v>
      </c>
      <c r="O4" s="8">
        <f>'[5]帳票8－5データ'!L1</f>
        <v>0</v>
      </c>
      <c r="P4" s="8">
        <v>0</v>
      </c>
      <c r="Q4" s="8">
        <f>'[5]帳票8－5データ'!N1</f>
        <v>0</v>
      </c>
      <c r="R4" s="9">
        <f>'[5]帳票8－5データ'!O1</f>
        <v>2602</v>
      </c>
      <c r="S4" s="10"/>
      <c r="T4" s="10"/>
      <c r="U4" s="71" t="s">
        <v>27</v>
      </c>
      <c r="V4" s="72"/>
      <c r="W4" s="7" t="s">
        <v>65</v>
      </c>
      <c r="X4" s="8" t="s">
        <v>65</v>
      </c>
      <c r="Y4" s="8" t="s">
        <v>65</v>
      </c>
      <c r="Z4" s="8" t="s">
        <v>65</v>
      </c>
      <c r="AA4" s="8" t="s">
        <v>65</v>
      </c>
      <c r="AB4" s="8">
        <f>'[5]帳票8－5データ'!U1</f>
        <v>2</v>
      </c>
      <c r="AC4" s="8">
        <f>'[5]帳票8－5データ'!V1</f>
        <v>28</v>
      </c>
      <c r="AD4" s="8">
        <f>'[5]帳票8－5データ'!W1</f>
        <v>14</v>
      </c>
      <c r="AE4" s="9">
        <f>'[5]帳票8－5データ'!X1</f>
        <v>44</v>
      </c>
      <c r="AF4" s="11">
        <f>'[5]帳票8－5データ'!Y1</f>
        <v>2646</v>
      </c>
    </row>
    <row r="5" spans="2:32" x14ac:dyDescent="0.15">
      <c r="B5" s="66" t="s">
        <v>28</v>
      </c>
      <c r="C5" s="12" t="s">
        <v>29</v>
      </c>
      <c r="D5" s="13">
        <f>'[5]帳票8－5データ'!A2</f>
        <v>11</v>
      </c>
      <c r="E5" s="14">
        <f>'[5]帳票8－5データ'!B2</f>
        <v>2</v>
      </c>
      <c r="F5" s="14">
        <f>'[5]帳票8－5データ'!C2</f>
        <v>0</v>
      </c>
      <c r="G5" s="14">
        <f>'[5]帳票8－5データ'!D2</f>
        <v>590</v>
      </c>
      <c r="H5" s="14">
        <f>'[5]帳票8－5データ'!E2</f>
        <v>0</v>
      </c>
      <c r="I5" s="14">
        <f>'[5]帳票8－5データ'!F2</f>
        <v>731</v>
      </c>
      <c r="J5" s="14">
        <f>'[5]帳票8－5データ'!G2</f>
        <v>124</v>
      </c>
      <c r="K5" s="14">
        <f>'[5]帳票8－5データ'!H2</f>
        <v>5</v>
      </c>
      <c r="L5" s="14">
        <f>'[5]帳票8－5データ'!I2</f>
        <v>33</v>
      </c>
      <c r="M5" s="14">
        <f>'[5]帳票8－5データ'!J2</f>
        <v>167</v>
      </c>
      <c r="N5" s="14">
        <f>'[5]帳票8－5データ'!K2</f>
        <v>36</v>
      </c>
      <c r="O5" s="14">
        <f>'[5]帳票8－5データ'!L2</f>
        <v>2</v>
      </c>
      <c r="P5" s="14">
        <v>0</v>
      </c>
      <c r="Q5" s="14">
        <f>'[5]帳票8－5データ'!N2</f>
        <v>0</v>
      </c>
      <c r="R5" s="15">
        <f>'[5]帳票8－5データ'!O2</f>
        <v>1701</v>
      </c>
      <c r="S5" s="10"/>
      <c r="T5" s="10"/>
      <c r="U5" s="66" t="s">
        <v>28</v>
      </c>
      <c r="V5" s="12" t="s">
        <v>29</v>
      </c>
      <c r="W5" s="13" t="s">
        <v>65</v>
      </c>
      <c r="X5" s="14" t="s">
        <v>65</v>
      </c>
      <c r="Y5" s="14" t="s">
        <v>65</v>
      </c>
      <c r="Z5" s="14" t="s">
        <v>65</v>
      </c>
      <c r="AA5" s="14" t="s">
        <v>65</v>
      </c>
      <c r="AB5" s="14">
        <f>'[5]帳票8－5データ'!U2</f>
        <v>1</v>
      </c>
      <c r="AC5" s="14">
        <f>'[5]帳票8－5データ'!V2</f>
        <v>2</v>
      </c>
      <c r="AD5" s="14">
        <f>'[5]帳票8－5データ'!W2</f>
        <v>6</v>
      </c>
      <c r="AE5" s="15">
        <f>'[5]帳票8－5データ'!X2</f>
        <v>9</v>
      </c>
      <c r="AF5" s="16">
        <f>'[5]帳票8－5データ'!Y2</f>
        <v>1710</v>
      </c>
    </row>
    <row r="6" spans="2:32" x14ac:dyDescent="0.15">
      <c r="B6" s="67"/>
      <c r="C6" s="17" t="s">
        <v>30</v>
      </c>
      <c r="D6" s="18">
        <f>'[5]帳票8－5データ'!A3</f>
        <v>14</v>
      </c>
      <c r="E6" s="19">
        <f>'[5]帳票8－5データ'!B3</f>
        <v>1</v>
      </c>
      <c r="F6" s="19">
        <f>'[5]帳票8－5データ'!C3</f>
        <v>1</v>
      </c>
      <c r="G6" s="19">
        <f>'[5]帳票8－5データ'!D3</f>
        <v>1532</v>
      </c>
      <c r="H6" s="19">
        <f>'[5]帳票8－5データ'!E3</f>
        <v>0</v>
      </c>
      <c r="I6" s="19">
        <f>'[5]帳票8－5データ'!F3</f>
        <v>361</v>
      </c>
      <c r="J6" s="19">
        <f>'[5]帳票8－5データ'!G3</f>
        <v>105</v>
      </c>
      <c r="K6" s="19">
        <f>'[5]帳票8－5データ'!H3</f>
        <v>3</v>
      </c>
      <c r="L6" s="19">
        <f>'[5]帳票8－5データ'!I3</f>
        <v>13</v>
      </c>
      <c r="M6" s="19">
        <f>'[5]帳票8－5データ'!J3</f>
        <v>177</v>
      </c>
      <c r="N6" s="19">
        <f>'[5]帳票8－5データ'!K3</f>
        <v>94</v>
      </c>
      <c r="O6" s="19">
        <f>'[5]帳票8－5データ'!L3</f>
        <v>0</v>
      </c>
      <c r="P6" s="19">
        <v>0</v>
      </c>
      <c r="Q6" s="19">
        <f>'[5]帳票8－5データ'!N3</f>
        <v>4</v>
      </c>
      <c r="R6" s="20">
        <f>'[5]帳票8－5データ'!O3</f>
        <v>2305</v>
      </c>
      <c r="S6" s="10"/>
      <c r="T6" s="10"/>
      <c r="U6" s="67"/>
      <c r="V6" s="17" t="s">
        <v>30</v>
      </c>
      <c r="W6" s="18" t="s">
        <v>65</v>
      </c>
      <c r="X6" s="19" t="s">
        <v>65</v>
      </c>
      <c r="Y6" s="19" t="s">
        <v>65</v>
      </c>
      <c r="Z6" s="19" t="s">
        <v>65</v>
      </c>
      <c r="AA6" s="19" t="s">
        <v>65</v>
      </c>
      <c r="AB6" s="19">
        <f>'[5]帳票8－5データ'!U3</f>
        <v>32</v>
      </c>
      <c r="AC6" s="19">
        <f>'[5]帳票8－5データ'!V3</f>
        <v>206</v>
      </c>
      <c r="AD6" s="19">
        <f>'[5]帳票8－5データ'!W3</f>
        <v>276</v>
      </c>
      <c r="AE6" s="20">
        <f>'[5]帳票8－5データ'!X3</f>
        <v>514</v>
      </c>
      <c r="AF6" s="21">
        <f>'[5]帳票8－5データ'!Y3</f>
        <v>2819</v>
      </c>
    </row>
    <row r="7" spans="2:32" x14ac:dyDescent="0.15">
      <c r="B7" s="67"/>
      <c r="C7" s="17" t="s">
        <v>31</v>
      </c>
      <c r="D7" s="18">
        <f>'[5]帳票8－5データ'!A4</f>
        <v>11</v>
      </c>
      <c r="E7" s="19">
        <f>'[5]帳票8－5データ'!B4</f>
        <v>1</v>
      </c>
      <c r="F7" s="19">
        <f>'[5]帳票8－5データ'!C4</f>
        <v>0</v>
      </c>
      <c r="G7" s="19">
        <f>'[5]帳票8－5データ'!D4</f>
        <v>159</v>
      </c>
      <c r="H7" s="19">
        <f>'[5]帳票8－5データ'!E4</f>
        <v>0</v>
      </c>
      <c r="I7" s="19">
        <f>'[5]帳票8－5データ'!F4</f>
        <v>129</v>
      </c>
      <c r="J7" s="19">
        <f>'[5]帳票8－5データ'!G4</f>
        <v>24</v>
      </c>
      <c r="K7" s="19">
        <f>'[5]帳票8－5データ'!H4</f>
        <v>3</v>
      </c>
      <c r="L7" s="19">
        <f>'[5]帳票8－5データ'!I4</f>
        <v>1</v>
      </c>
      <c r="M7" s="19">
        <f>'[5]帳票8－5データ'!J4</f>
        <v>21</v>
      </c>
      <c r="N7" s="19">
        <f>'[5]帳票8－5データ'!K4</f>
        <v>130</v>
      </c>
      <c r="O7" s="19">
        <f>'[5]帳票8－5データ'!L4</f>
        <v>4</v>
      </c>
      <c r="P7" s="19">
        <v>0</v>
      </c>
      <c r="Q7" s="19">
        <f>'[5]帳票8－5データ'!N4</f>
        <v>0</v>
      </c>
      <c r="R7" s="20">
        <f>'[5]帳票8－5データ'!O4</f>
        <v>483</v>
      </c>
      <c r="S7" s="10"/>
      <c r="T7" s="10"/>
      <c r="U7" s="67"/>
      <c r="V7" s="17" t="s">
        <v>31</v>
      </c>
      <c r="W7" s="18" t="s">
        <v>65</v>
      </c>
      <c r="X7" s="19" t="s">
        <v>65</v>
      </c>
      <c r="Y7" s="19" t="s">
        <v>65</v>
      </c>
      <c r="Z7" s="19" t="s">
        <v>65</v>
      </c>
      <c r="AA7" s="19" t="s">
        <v>65</v>
      </c>
      <c r="AB7" s="19">
        <f>'[5]帳票8－5データ'!U4</f>
        <v>8</v>
      </c>
      <c r="AC7" s="19">
        <f>'[5]帳票8－5データ'!V4</f>
        <v>6</v>
      </c>
      <c r="AD7" s="19">
        <f>'[5]帳票8－5データ'!W4</f>
        <v>15</v>
      </c>
      <c r="AE7" s="20">
        <f>'[5]帳票8－5データ'!X4</f>
        <v>29</v>
      </c>
      <c r="AF7" s="21">
        <f>'[5]帳票8－5データ'!Y4</f>
        <v>512</v>
      </c>
    </row>
    <row r="8" spans="2:32" x14ac:dyDescent="0.15">
      <c r="B8" s="67"/>
      <c r="C8" s="17" t="s">
        <v>32</v>
      </c>
      <c r="D8" s="18">
        <f>'[5]帳票8－5データ'!A5</f>
        <v>2</v>
      </c>
      <c r="E8" s="19">
        <f>'[5]帳票8－5データ'!B5</f>
        <v>0</v>
      </c>
      <c r="F8" s="19">
        <f>'[5]帳票8－5データ'!C5</f>
        <v>0</v>
      </c>
      <c r="G8" s="19">
        <f>'[5]帳票8－5データ'!D5</f>
        <v>70</v>
      </c>
      <c r="H8" s="19">
        <f>'[5]帳票8－5データ'!E5</f>
        <v>0</v>
      </c>
      <c r="I8" s="19">
        <f>'[5]帳票8－5データ'!F5</f>
        <v>86</v>
      </c>
      <c r="J8" s="19">
        <f>'[5]帳票8－5データ'!G5</f>
        <v>37</v>
      </c>
      <c r="K8" s="19">
        <f>'[5]帳票8－5データ'!H5</f>
        <v>2</v>
      </c>
      <c r="L8" s="19">
        <f>'[5]帳票8－5データ'!I5</f>
        <v>1</v>
      </c>
      <c r="M8" s="19">
        <f>'[5]帳票8－5データ'!J5</f>
        <v>29</v>
      </c>
      <c r="N8" s="19">
        <f>'[5]帳票8－5データ'!K5</f>
        <v>6</v>
      </c>
      <c r="O8" s="19">
        <f>'[5]帳票8－5データ'!L5</f>
        <v>1</v>
      </c>
      <c r="P8" s="19">
        <v>0</v>
      </c>
      <c r="Q8" s="19">
        <f>'[5]帳票8－5データ'!N5</f>
        <v>0</v>
      </c>
      <c r="R8" s="20">
        <f>'[5]帳票8－5データ'!O5</f>
        <v>234</v>
      </c>
      <c r="S8" s="10"/>
      <c r="T8" s="10"/>
      <c r="U8" s="67"/>
      <c r="V8" s="17" t="s">
        <v>32</v>
      </c>
      <c r="W8" s="18" t="s">
        <v>65</v>
      </c>
      <c r="X8" s="19" t="s">
        <v>65</v>
      </c>
      <c r="Y8" s="19" t="s">
        <v>65</v>
      </c>
      <c r="Z8" s="19" t="s">
        <v>65</v>
      </c>
      <c r="AA8" s="19" t="s">
        <v>65</v>
      </c>
      <c r="AB8" s="19">
        <f>'[5]帳票8－5データ'!U5</f>
        <v>0</v>
      </c>
      <c r="AC8" s="19">
        <f>'[5]帳票8－5データ'!V5</f>
        <v>6</v>
      </c>
      <c r="AD8" s="19">
        <f>'[5]帳票8－5データ'!W5</f>
        <v>8</v>
      </c>
      <c r="AE8" s="20">
        <f>'[5]帳票8－5データ'!X5</f>
        <v>14</v>
      </c>
      <c r="AF8" s="21">
        <f>'[5]帳票8－5データ'!Y5</f>
        <v>248</v>
      </c>
    </row>
    <row r="9" spans="2:32" x14ac:dyDescent="0.15">
      <c r="B9" s="67"/>
      <c r="C9" s="17" t="s">
        <v>33</v>
      </c>
      <c r="D9" s="18">
        <f>'[5]帳票8－5データ'!A6</f>
        <v>103</v>
      </c>
      <c r="E9" s="19">
        <f>'[5]帳票8－5データ'!B6</f>
        <v>0</v>
      </c>
      <c r="F9" s="19">
        <f>'[5]帳票8－5データ'!C6</f>
        <v>0</v>
      </c>
      <c r="G9" s="19">
        <f>'[5]帳票8－5データ'!D6</f>
        <v>215</v>
      </c>
      <c r="H9" s="19">
        <f>'[5]帳票8－5データ'!E6</f>
        <v>0</v>
      </c>
      <c r="I9" s="19">
        <f>'[5]帳票8－5データ'!F6</f>
        <v>58</v>
      </c>
      <c r="J9" s="19">
        <f>'[5]帳票8－5データ'!G6</f>
        <v>8</v>
      </c>
      <c r="K9" s="19">
        <f>'[5]帳票8－5データ'!H6</f>
        <v>0</v>
      </c>
      <c r="L9" s="19">
        <f>'[5]帳票8－5データ'!I6</f>
        <v>0</v>
      </c>
      <c r="M9" s="19">
        <f>'[5]帳票8－5データ'!J6</f>
        <v>4</v>
      </c>
      <c r="N9" s="19">
        <f>'[5]帳票8－5データ'!K6</f>
        <v>23</v>
      </c>
      <c r="O9" s="19">
        <f>'[5]帳票8－5データ'!L6</f>
        <v>0</v>
      </c>
      <c r="P9" s="19">
        <v>0</v>
      </c>
      <c r="Q9" s="19">
        <f>'[5]帳票8－5データ'!N6</f>
        <v>0</v>
      </c>
      <c r="R9" s="20">
        <f>'[5]帳票8－5データ'!O6</f>
        <v>411</v>
      </c>
      <c r="S9" s="10"/>
      <c r="T9" s="10"/>
      <c r="U9" s="67"/>
      <c r="V9" s="17" t="s">
        <v>33</v>
      </c>
      <c r="W9" s="18" t="s">
        <v>65</v>
      </c>
      <c r="X9" s="19" t="s">
        <v>65</v>
      </c>
      <c r="Y9" s="19" t="s">
        <v>65</v>
      </c>
      <c r="Z9" s="19" t="s">
        <v>65</v>
      </c>
      <c r="AA9" s="19" t="s">
        <v>65</v>
      </c>
      <c r="AB9" s="19">
        <f>'[5]帳票8－5データ'!U6</f>
        <v>1</v>
      </c>
      <c r="AC9" s="19">
        <f>'[5]帳票8－5データ'!V6</f>
        <v>1</v>
      </c>
      <c r="AD9" s="19">
        <f>'[5]帳票8－5データ'!W6</f>
        <v>5</v>
      </c>
      <c r="AE9" s="20">
        <f>'[5]帳票8－5データ'!X6</f>
        <v>7</v>
      </c>
      <c r="AF9" s="21">
        <f>'[5]帳票8－5データ'!Y6</f>
        <v>418</v>
      </c>
    </row>
    <row r="10" spans="2:32" x14ac:dyDescent="0.15">
      <c r="B10" s="67"/>
      <c r="C10" s="17" t="s">
        <v>34</v>
      </c>
      <c r="D10" s="18">
        <f>'[5]帳票8－5データ'!A7</f>
        <v>19</v>
      </c>
      <c r="E10" s="19">
        <f>'[5]帳票8－5データ'!B7</f>
        <v>1</v>
      </c>
      <c r="F10" s="19">
        <f>'[5]帳票8－5データ'!C7</f>
        <v>92</v>
      </c>
      <c r="G10" s="19">
        <f>'[5]帳票8－5データ'!D7</f>
        <v>154</v>
      </c>
      <c r="H10" s="19">
        <f>'[5]帳票8－5データ'!E7</f>
        <v>0</v>
      </c>
      <c r="I10" s="19">
        <f>'[5]帳票8－5データ'!F7</f>
        <v>370</v>
      </c>
      <c r="J10" s="19">
        <f>'[5]帳票8－5データ'!G7</f>
        <v>74</v>
      </c>
      <c r="K10" s="19">
        <f>'[5]帳票8－5データ'!H7</f>
        <v>5</v>
      </c>
      <c r="L10" s="19">
        <f>'[5]帳票8－5データ'!I7</f>
        <v>5</v>
      </c>
      <c r="M10" s="19">
        <f>'[5]帳票8－5データ'!J7</f>
        <v>401</v>
      </c>
      <c r="N10" s="19">
        <f>'[5]帳票8－5データ'!K7</f>
        <v>10</v>
      </c>
      <c r="O10" s="19">
        <f>'[5]帳票8－5データ'!L7</f>
        <v>0</v>
      </c>
      <c r="P10" s="19">
        <v>14</v>
      </c>
      <c r="Q10" s="19">
        <f>'[5]帳票8－5データ'!N7</f>
        <v>1</v>
      </c>
      <c r="R10" s="20">
        <f>'[5]帳票8－5データ'!O7</f>
        <v>1146</v>
      </c>
      <c r="S10" s="10"/>
      <c r="T10" s="10"/>
      <c r="U10" s="67"/>
      <c r="V10" s="17" t="s">
        <v>34</v>
      </c>
      <c r="W10" s="18" t="s">
        <v>65</v>
      </c>
      <c r="X10" s="19" t="s">
        <v>65</v>
      </c>
      <c r="Y10" s="19" t="s">
        <v>65</v>
      </c>
      <c r="Z10" s="19" t="s">
        <v>65</v>
      </c>
      <c r="AA10" s="19" t="s">
        <v>65</v>
      </c>
      <c r="AB10" s="19">
        <f>'[5]帳票8－5データ'!U7</f>
        <v>3</v>
      </c>
      <c r="AC10" s="19">
        <f>'[5]帳票8－5データ'!V7</f>
        <v>7</v>
      </c>
      <c r="AD10" s="19">
        <f>'[5]帳票8－5データ'!W7</f>
        <v>15</v>
      </c>
      <c r="AE10" s="20">
        <f>'[5]帳票8－5データ'!X7</f>
        <v>25</v>
      </c>
      <c r="AF10" s="21">
        <f>'[5]帳票8－5データ'!Y7</f>
        <v>1171</v>
      </c>
    </row>
    <row r="11" spans="2:32" x14ac:dyDescent="0.15">
      <c r="B11" s="67"/>
      <c r="C11" s="17" t="s">
        <v>35</v>
      </c>
      <c r="D11" s="18">
        <f>'[5]帳票8－5データ'!A8</f>
        <v>82</v>
      </c>
      <c r="E11" s="19">
        <f>'[5]帳票8－5データ'!B8</f>
        <v>0</v>
      </c>
      <c r="F11" s="19">
        <f>'[5]帳票8－5データ'!C8</f>
        <v>1700</v>
      </c>
      <c r="G11" s="19">
        <f>'[5]帳票8－5データ'!D8</f>
        <v>455</v>
      </c>
      <c r="H11" s="19">
        <f>'[5]帳票8－5データ'!E8</f>
        <v>0</v>
      </c>
      <c r="I11" s="19">
        <f>'[5]帳票8－5データ'!F8</f>
        <v>4</v>
      </c>
      <c r="J11" s="19">
        <f>'[5]帳票8－5データ'!G8</f>
        <v>0</v>
      </c>
      <c r="K11" s="19">
        <f>'[5]帳票8－5データ'!H8</f>
        <v>0</v>
      </c>
      <c r="L11" s="19">
        <f>'[5]帳票8－5データ'!I8</f>
        <v>0</v>
      </c>
      <c r="M11" s="19">
        <f>'[5]帳票8－5データ'!J8</f>
        <v>46</v>
      </c>
      <c r="N11" s="19">
        <f>'[5]帳票8－5データ'!K8</f>
        <v>1</v>
      </c>
      <c r="O11" s="19">
        <f>'[5]帳票8－5データ'!L8</f>
        <v>0</v>
      </c>
      <c r="P11" s="19">
        <v>267</v>
      </c>
      <c r="Q11" s="19">
        <f>'[5]帳票8－5データ'!N8</f>
        <v>0</v>
      </c>
      <c r="R11" s="20">
        <f>'[5]帳票8－5データ'!O8</f>
        <v>2555</v>
      </c>
      <c r="S11" s="10"/>
      <c r="T11" s="10"/>
      <c r="U11" s="67"/>
      <c r="V11" s="17" t="s">
        <v>35</v>
      </c>
      <c r="W11" s="18" t="s">
        <v>65</v>
      </c>
      <c r="X11" s="19" t="s">
        <v>65</v>
      </c>
      <c r="Y11" s="19" t="s">
        <v>65</v>
      </c>
      <c r="Z11" s="19" t="s">
        <v>65</v>
      </c>
      <c r="AA11" s="19" t="s">
        <v>65</v>
      </c>
      <c r="AB11" s="19" t="s">
        <v>66</v>
      </c>
      <c r="AC11" s="19">
        <f>'[5]帳票8－5データ'!V8</f>
        <v>56</v>
      </c>
      <c r="AD11" s="19">
        <f>'[5]帳票8－5データ'!W8</f>
        <v>42</v>
      </c>
      <c r="AE11" s="20">
        <f>'[5]帳票8－5データ'!X8</f>
        <v>98</v>
      </c>
      <c r="AF11" s="21">
        <f>'[5]帳票8－5データ'!Y8</f>
        <v>2653</v>
      </c>
    </row>
    <row r="12" spans="2:32" x14ac:dyDescent="0.15">
      <c r="B12" s="67"/>
      <c r="C12" s="17" t="s">
        <v>36</v>
      </c>
      <c r="D12" s="18">
        <f>'[5]帳票8－5データ'!A9</f>
        <v>49</v>
      </c>
      <c r="E12" s="19">
        <f>'[5]帳票8－5データ'!B9</f>
        <v>2</v>
      </c>
      <c r="F12" s="19">
        <f>'[5]帳票8－5データ'!C9</f>
        <v>4</v>
      </c>
      <c r="G12" s="19">
        <f>'[5]帳票8－5データ'!D9</f>
        <v>202</v>
      </c>
      <c r="H12" s="19">
        <f>'[5]帳票8－5データ'!E9</f>
        <v>0</v>
      </c>
      <c r="I12" s="19">
        <f>'[5]帳票8－5データ'!F9</f>
        <v>612</v>
      </c>
      <c r="J12" s="19">
        <f>'[5]帳票8－5データ'!G9</f>
        <v>105</v>
      </c>
      <c r="K12" s="19">
        <f>'[5]帳票8－5データ'!H9</f>
        <v>2</v>
      </c>
      <c r="L12" s="19">
        <f>'[5]帳票8－5データ'!I9</f>
        <v>26</v>
      </c>
      <c r="M12" s="19">
        <f>'[5]帳票8－5データ'!J9</f>
        <v>153</v>
      </c>
      <c r="N12" s="19">
        <f>'[5]帳票8－5データ'!K9</f>
        <v>27</v>
      </c>
      <c r="O12" s="19">
        <f>'[5]帳票8－5データ'!L9</f>
        <v>0</v>
      </c>
      <c r="P12" s="19">
        <v>2</v>
      </c>
      <c r="Q12" s="19">
        <f>'[5]帳票8－5データ'!N9</f>
        <v>0</v>
      </c>
      <c r="R12" s="20">
        <f>'[5]帳票8－5データ'!O9</f>
        <v>1184</v>
      </c>
      <c r="S12" s="10"/>
      <c r="T12" s="10"/>
      <c r="U12" s="67"/>
      <c r="V12" s="17" t="s">
        <v>36</v>
      </c>
      <c r="W12" s="18" t="s">
        <v>65</v>
      </c>
      <c r="X12" s="19" t="s">
        <v>65</v>
      </c>
      <c r="Y12" s="19" t="s">
        <v>65</v>
      </c>
      <c r="Z12" s="19" t="s">
        <v>65</v>
      </c>
      <c r="AA12" s="19" t="s">
        <v>65</v>
      </c>
      <c r="AB12" s="19">
        <f>'[5]帳票8－5データ'!U9</f>
        <v>2</v>
      </c>
      <c r="AC12" s="19">
        <f>'[5]帳票8－5データ'!V9</f>
        <v>7</v>
      </c>
      <c r="AD12" s="19">
        <f>'[5]帳票8－5データ'!W9</f>
        <v>6</v>
      </c>
      <c r="AE12" s="20">
        <f>'[5]帳票8－5データ'!X9</f>
        <v>15</v>
      </c>
      <c r="AF12" s="21">
        <f>'[5]帳票8－5データ'!Y9</f>
        <v>1199</v>
      </c>
    </row>
    <row r="13" spans="2:32" ht="14.25" thickBot="1" x14ac:dyDescent="0.2">
      <c r="B13" s="68"/>
      <c r="C13" s="4" t="s">
        <v>18</v>
      </c>
      <c r="D13" s="22">
        <f>'[5]帳票8－5データ'!A10</f>
        <v>291</v>
      </c>
      <c r="E13" s="23">
        <f>'[5]帳票8－5データ'!B10</f>
        <v>7</v>
      </c>
      <c r="F13" s="23">
        <f>'[5]帳票8－5データ'!C10</f>
        <v>1797</v>
      </c>
      <c r="G13" s="23">
        <f>'[5]帳票8－5データ'!D10</f>
        <v>3377</v>
      </c>
      <c r="H13" s="23">
        <f>'[5]帳票8－5データ'!E10</f>
        <v>0</v>
      </c>
      <c r="I13" s="23">
        <f>'[5]帳票8－5データ'!F10</f>
        <v>2351</v>
      </c>
      <c r="J13" s="23">
        <f>'[5]帳票8－5データ'!G10</f>
        <v>477</v>
      </c>
      <c r="K13" s="23">
        <f>'[5]帳票8－5データ'!H10</f>
        <v>20</v>
      </c>
      <c r="L13" s="23">
        <f>'[5]帳票8－5データ'!I10</f>
        <v>79</v>
      </c>
      <c r="M13" s="23">
        <f>'[5]帳票8－5データ'!J10</f>
        <v>998</v>
      </c>
      <c r="N13" s="23">
        <f>'[5]帳票8－5データ'!K10</f>
        <v>327</v>
      </c>
      <c r="O13" s="23">
        <f>'[5]帳票8－5データ'!L10</f>
        <v>7</v>
      </c>
      <c r="P13" s="23">
        <f>'[5]帳票8－5データ'!M10</f>
        <v>283</v>
      </c>
      <c r="Q13" s="23">
        <f>'[5]帳票8－5データ'!N10</f>
        <v>5</v>
      </c>
      <c r="R13" s="24">
        <f>'[5]帳票8－5データ'!O10</f>
        <v>10019</v>
      </c>
      <c r="S13" s="10"/>
      <c r="T13" s="10"/>
      <c r="U13" s="68"/>
      <c r="V13" s="4" t="s">
        <v>18</v>
      </c>
      <c r="W13" s="22" t="s">
        <v>65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>
        <f>'[5]帳票8－5データ'!U10</f>
        <v>47</v>
      </c>
      <c r="AC13" s="23">
        <f>'[5]帳票8－5データ'!V10</f>
        <v>291</v>
      </c>
      <c r="AD13" s="23">
        <f>'[5]帳票8－5データ'!W10</f>
        <v>373</v>
      </c>
      <c r="AE13" s="24">
        <f>'[5]帳票8－5データ'!X10</f>
        <v>711</v>
      </c>
      <c r="AF13" s="25">
        <f>'[5]帳票8－5データ'!Y10</f>
        <v>10730</v>
      </c>
    </row>
    <row r="14" spans="2:32" x14ac:dyDescent="0.15">
      <c r="B14" s="66" t="s">
        <v>37</v>
      </c>
      <c r="C14" s="12" t="s">
        <v>38</v>
      </c>
      <c r="D14" s="13">
        <f>'[5]帳票8－5データ'!A11</f>
        <v>3</v>
      </c>
      <c r="E14" s="14">
        <f>'[5]帳票8－5データ'!B11</f>
        <v>106</v>
      </c>
      <c r="F14" s="14">
        <f>'[5]帳票8－5データ'!C11</f>
        <v>6</v>
      </c>
      <c r="G14" s="14">
        <f>'[5]帳票8－5データ'!D11</f>
        <v>38</v>
      </c>
      <c r="H14" s="14">
        <f>'[5]帳票8－5データ'!E11</f>
        <v>0</v>
      </c>
      <c r="I14" s="14">
        <f>'[5]帳票8－5データ'!F11</f>
        <v>14</v>
      </c>
      <c r="J14" s="14">
        <f>'[5]帳票8－5データ'!G11</f>
        <v>1</v>
      </c>
      <c r="K14" s="14">
        <f>'[5]帳票8－5データ'!H11</f>
        <v>5</v>
      </c>
      <c r="L14" s="14">
        <f>'[5]帳票8－5データ'!I11</f>
        <v>0</v>
      </c>
      <c r="M14" s="14">
        <f>'[5]帳票8－5データ'!J11</f>
        <v>2</v>
      </c>
      <c r="N14" s="14">
        <f>'[5]帳票8－5データ'!K11</f>
        <v>9</v>
      </c>
      <c r="O14" s="14">
        <f>'[5]帳票8－5データ'!L11</f>
        <v>1</v>
      </c>
      <c r="P14" s="14">
        <v>0</v>
      </c>
      <c r="Q14" s="14">
        <f>'[5]帳票8－5データ'!N11</f>
        <v>0</v>
      </c>
      <c r="R14" s="15">
        <f>'[5]帳票8－5データ'!O11</f>
        <v>185</v>
      </c>
      <c r="S14" s="10"/>
      <c r="T14" s="10"/>
      <c r="U14" s="66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f>'[5]帳票8－5データ'!U11</f>
        <v>2</v>
      </c>
      <c r="AC14" s="14">
        <f>'[5]帳票8－5データ'!V11</f>
        <v>18</v>
      </c>
      <c r="AD14" s="14">
        <f>'[5]帳票8－5データ'!W11</f>
        <v>13</v>
      </c>
      <c r="AE14" s="15">
        <f>'[5]帳票8－5データ'!X11</f>
        <v>33</v>
      </c>
      <c r="AF14" s="16">
        <f>'[5]帳票8－5データ'!Y11</f>
        <v>218</v>
      </c>
    </row>
    <row r="15" spans="2:32" x14ac:dyDescent="0.15">
      <c r="B15" s="69"/>
      <c r="C15" s="17" t="s">
        <v>39</v>
      </c>
      <c r="D15" s="18">
        <f>'[5]帳票8－5データ'!A12</f>
        <v>215</v>
      </c>
      <c r="E15" s="19">
        <f>'[5]帳票8－5データ'!B12</f>
        <v>5</v>
      </c>
      <c r="F15" s="19">
        <f>'[5]帳票8－5データ'!C12</f>
        <v>4</v>
      </c>
      <c r="G15" s="19">
        <f>'[5]帳票8－5データ'!D12</f>
        <v>28</v>
      </c>
      <c r="H15" s="19">
        <f>'[5]帳票8－5データ'!E12</f>
        <v>0</v>
      </c>
      <c r="I15" s="19">
        <f>'[5]帳票8－5データ'!F12</f>
        <v>2</v>
      </c>
      <c r="J15" s="19">
        <f>'[5]帳票8－5データ'!G12</f>
        <v>0</v>
      </c>
      <c r="K15" s="19">
        <f>'[5]帳票8－5データ'!H12</f>
        <v>2</v>
      </c>
      <c r="L15" s="19">
        <f>'[5]帳票8－5データ'!I12</f>
        <v>0</v>
      </c>
      <c r="M15" s="19">
        <f>'[5]帳票8－5データ'!J12</f>
        <v>0</v>
      </c>
      <c r="N15" s="19">
        <f>'[5]帳票8－5データ'!K12</f>
        <v>1</v>
      </c>
      <c r="O15" s="19">
        <f>'[5]帳票8－5データ'!L12</f>
        <v>0</v>
      </c>
      <c r="P15" s="19">
        <v>0</v>
      </c>
      <c r="Q15" s="19">
        <f>'[5]帳票8－5データ'!N12</f>
        <v>0</v>
      </c>
      <c r="R15" s="20">
        <f>'[5]帳票8－5データ'!O12</f>
        <v>257</v>
      </c>
      <c r="S15" s="10"/>
      <c r="T15" s="10"/>
      <c r="U15" s="69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f>'[5]帳票8－5データ'!U12</f>
        <v>1</v>
      </c>
      <c r="AC15" s="19">
        <f>'[5]帳票8－5データ'!V12</f>
        <v>6</v>
      </c>
      <c r="AD15" s="19">
        <f>'[5]帳票8－5データ'!W12</f>
        <v>1</v>
      </c>
      <c r="AE15" s="20">
        <f>'[5]帳票8－5データ'!X12</f>
        <v>8</v>
      </c>
      <c r="AF15" s="21">
        <f>'[5]帳票8－5データ'!Y12</f>
        <v>265</v>
      </c>
    </row>
    <row r="16" spans="2:32" x14ac:dyDescent="0.15">
      <c r="B16" s="69"/>
      <c r="C16" s="17" t="s">
        <v>40</v>
      </c>
      <c r="D16" s="18">
        <f>'[5]帳票8－5データ'!A13</f>
        <v>25</v>
      </c>
      <c r="E16" s="19">
        <f>'[5]帳票8－5データ'!B13</f>
        <v>0</v>
      </c>
      <c r="F16" s="19">
        <f>'[5]帳票8－5データ'!C13</f>
        <v>0</v>
      </c>
      <c r="G16" s="19">
        <f>'[5]帳票8－5データ'!D13</f>
        <v>32</v>
      </c>
      <c r="H16" s="19">
        <f>'[5]帳票8－5データ'!E13</f>
        <v>0</v>
      </c>
      <c r="I16" s="19">
        <f>'[5]帳票8－5データ'!F13</f>
        <v>1</v>
      </c>
      <c r="J16" s="19">
        <f>'[5]帳票8－5データ'!G13</f>
        <v>0</v>
      </c>
      <c r="K16" s="19">
        <f>'[5]帳票8－5データ'!H13</f>
        <v>0</v>
      </c>
      <c r="L16" s="19">
        <f>'[5]帳票8－5データ'!I13</f>
        <v>0</v>
      </c>
      <c r="M16" s="19">
        <f>'[5]帳票8－5データ'!J13</f>
        <v>0</v>
      </c>
      <c r="N16" s="19">
        <f>'[5]帳票8－5データ'!K13</f>
        <v>0</v>
      </c>
      <c r="O16" s="19">
        <f>'[5]帳票8－5データ'!L13</f>
        <v>1</v>
      </c>
      <c r="P16" s="19">
        <v>0</v>
      </c>
      <c r="Q16" s="19">
        <f>'[5]帳票8－5データ'!N13</f>
        <v>0</v>
      </c>
      <c r="R16" s="20">
        <f>'[5]帳票8－5データ'!O13</f>
        <v>59</v>
      </c>
      <c r="S16" s="10"/>
      <c r="T16" s="10"/>
      <c r="U16" s="69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f>'[5]帳票8－5データ'!U13</f>
        <v>4</v>
      </c>
      <c r="AC16" s="19">
        <f>'[5]帳票8－5データ'!V13</f>
        <v>3</v>
      </c>
      <c r="AD16" s="19">
        <f>'[5]帳票8－5データ'!W13</f>
        <v>0</v>
      </c>
      <c r="AE16" s="20">
        <f>'[5]帳票8－5データ'!X13</f>
        <v>7</v>
      </c>
      <c r="AF16" s="21">
        <f>'[5]帳票8－5データ'!Y13</f>
        <v>66</v>
      </c>
    </row>
    <row r="17" spans="2:32" x14ac:dyDescent="0.15">
      <c r="B17" s="69"/>
      <c r="C17" s="17" t="s">
        <v>41</v>
      </c>
      <c r="D17" s="18">
        <f>'[5]帳票8－5データ'!A14</f>
        <v>1</v>
      </c>
      <c r="E17" s="19">
        <f>'[5]帳票8－5データ'!B14</f>
        <v>0</v>
      </c>
      <c r="F17" s="19">
        <f>'[5]帳票8－5データ'!C14</f>
        <v>0</v>
      </c>
      <c r="G17" s="19">
        <f>'[5]帳票8－5データ'!D14</f>
        <v>42</v>
      </c>
      <c r="H17" s="19">
        <f>'[5]帳票8－5データ'!E14</f>
        <v>0</v>
      </c>
      <c r="I17" s="19">
        <f>'[5]帳票8－5データ'!F14</f>
        <v>15</v>
      </c>
      <c r="J17" s="19">
        <f>'[5]帳票8－5データ'!G14</f>
        <v>2</v>
      </c>
      <c r="K17" s="19">
        <f>'[5]帳票8－5データ'!H14</f>
        <v>2</v>
      </c>
      <c r="L17" s="19">
        <f>'[5]帳票8－5データ'!I14</f>
        <v>0</v>
      </c>
      <c r="M17" s="19">
        <f>'[5]帳票8－5データ'!J14</f>
        <v>10</v>
      </c>
      <c r="N17" s="19">
        <f>'[5]帳票8－5データ'!K14</f>
        <v>2</v>
      </c>
      <c r="O17" s="19">
        <f>'[5]帳票8－5データ'!L14</f>
        <v>0</v>
      </c>
      <c r="P17" s="19">
        <v>0</v>
      </c>
      <c r="Q17" s="19">
        <f>'[5]帳票8－5データ'!N14</f>
        <v>0</v>
      </c>
      <c r="R17" s="20">
        <f>'[5]帳票8－5データ'!O14</f>
        <v>74</v>
      </c>
      <c r="S17" s="10"/>
      <c r="T17" s="10"/>
      <c r="U17" s="69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f>'[5]帳票8－5データ'!U14</f>
        <v>6</v>
      </c>
      <c r="AC17" s="19">
        <f>'[5]帳票8－5データ'!V14</f>
        <v>6</v>
      </c>
      <c r="AD17" s="19">
        <f>'[5]帳票8－5データ'!W14</f>
        <v>2</v>
      </c>
      <c r="AE17" s="20">
        <f>'[5]帳票8－5データ'!X14</f>
        <v>14</v>
      </c>
      <c r="AF17" s="21">
        <f>'[5]帳票8－5データ'!Y14</f>
        <v>88</v>
      </c>
    </row>
    <row r="18" spans="2:32" x14ac:dyDescent="0.15">
      <c r="B18" s="69"/>
      <c r="C18" s="17" t="s">
        <v>42</v>
      </c>
      <c r="D18" s="18">
        <f>'[5]帳票8－5データ'!A15</f>
        <v>1</v>
      </c>
      <c r="E18" s="19">
        <f>'[5]帳票8－5データ'!B15</f>
        <v>2</v>
      </c>
      <c r="F18" s="19">
        <f>'[5]帳票8－5データ'!C15</f>
        <v>0</v>
      </c>
      <c r="G18" s="19">
        <f>'[5]帳票8－5データ'!D15</f>
        <v>19</v>
      </c>
      <c r="H18" s="19">
        <f>'[5]帳票8－5データ'!E15</f>
        <v>0</v>
      </c>
      <c r="I18" s="19">
        <f>'[5]帳票8－5データ'!F15</f>
        <v>2</v>
      </c>
      <c r="J18" s="19">
        <f>'[5]帳票8－5データ'!G15</f>
        <v>0</v>
      </c>
      <c r="K18" s="19">
        <f>'[5]帳票8－5データ'!H15</f>
        <v>1</v>
      </c>
      <c r="L18" s="19">
        <f>'[5]帳票8－5データ'!I15</f>
        <v>0</v>
      </c>
      <c r="M18" s="19">
        <f>'[5]帳票8－5データ'!J15</f>
        <v>0</v>
      </c>
      <c r="N18" s="19">
        <f>'[5]帳票8－5データ'!K15</f>
        <v>1</v>
      </c>
      <c r="O18" s="19">
        <f>'[5]帳票8－5データ'!L15</f>
        <v>0</v>
      </c>
      <c r="P18" s="19">
        <v>0</v>
      </c>
      <c r="Q18" s="19">
        <f>'[5]帳票8－5データ'!N15</f>
        <v>0</v>
      </c>
      <c r="R18" s="20">
        <f>'[5]帳票8－5データ'!O15</f>
        <v>26</v>
      </c>
      <c r="S18" s="10"/>
      <c r="T18" s="10"/>
      <c r="U18" s="69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f>'[5]帳票8－5データ'!U15</f>
        <v>1</v>
      </c>
      <c r="AC18" s="19">
        <f>'[5]帳票8－5データ'!V15</f>
        <v>1</v>
      </c>
      <c r="AD18" s="19">
        <f>'[5]帳票8－5データ'!W15</f>
        <v>1</v>
      </c>
      <c r="AE18" s="20">
        <f>'[5]帳票8－5データ'!X15</f>
        <v>3</v>
      </c>
      <c r="AF18" s="21">
        <f>'[5]帳票8－5データ'!Y15</f>
        <v>29</v>
      </c>
    </row>
    <row r="19" spans="2:32" x14ac:dyDescent="0.15">
      <c r="B19" s="69"/>
      <c r="C19" s="17" t="s">
        <v>43</v>
      </c>
      <c r="D19" s="18">
        <f>'[5]帳票8－5データ'!A16</f>
        <v>1</v>
      </c>
      <c r="E19" s="19">
        <f>'[5]帳票8－5データ'!B16</f>
        <v>5</v>
      </c>
      <c r="F19" s="19">
        <f>'[5]帳票8－5データ'!C16</f>
        <v>0</v>
      </c>
      <c r="G19" s="19">
        <f>'[5]帳票8－5データ'!D16</f>
        <v>30</v>
      </c>
      <c r="H19" s="19">
        <f>'[5]帳票8－5データ'!E16</f>
        <v>0</v>
      </c>
      <c r="I19" s="19">
        <f>'[5]帳票8－5データ'!F16</f>
        <v>2</v>
      </c>
      <c r="J19" s="19">
        <f>'[5]帳票8－5データ'!G16</f>
        <v>0</v>
      </c>
      <c r="K19" s="19">
        <f>'[5]帳票8－5データ'!H16</f>
        <v>0</v>
      </c>
      <c r="L19" s="19">
        <f>'[5]帳票8－5データ'!I16</f>
        <v>0</v>
      </c>
      <c r="M19" s="19">
        <f>'[5]帳票8－5データ'!J16</f>
        <v>1</v>
      </c>
      <c r="N19" s="19">
        <f>'[5]帳票8－5データ'!K16</f>
        <v>1</v>
      </c>
      <c r="O19" s="19">
        <f>'[5]帳票8－5データ'!L16</f>
        <v>0</v>
      </c>
      <c r="P19" s="19">
        <v>0</v>
      </c>
      <c r="Q19" s="19">
        <f>'[5]帳票8－5データ'!N16</f>
        <v>0</v>
      </c>
      <c r="R19" s="20">
        <f>'[5]帳票8－5データ'!O16</f>
        <v>40</v>
      </c>
      <c r="S19" s="10"/>
      <c r="T19" s="10"/>
      <c r="U19" s="69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f>'[5]帳票8－5データ'!U16</f>
        <v>1</v>
      </c>
      <c r="AC19" s="19">
        <f>'[5]帳票8－5データ'!V16</f>
        <v>3</v>
      </c>
      <c r="AD19" s="19">
        <f>'[5]帳票8－5データ'!W16</f>
        <v>0</v>
      </c>
      <c r="AE19" s="20">
        <f>'[5]帳票8－5データ'!X16</f>
        <v>4</v>
      </c>
      <c r="AF19" s="21">
        <f>'[5]帳票8－5データ'!Y16</f>
        <v>44</v>
      </c>
    </row>
    <row r="20" spans="2:32" x14ac:dyDescent="0.15">
      <c r="B20" s="69"/>
      <c r="C20" s="17" t="s">
        <v>44</v>
      </c>
      <c r="D20" s="18">
        <f>'[5]帳票8－5データ'!A17</f>
        <v>0</v>
      </c>
      <c r="E20" s="19">
        <f>'[5]帳票8－5データ'!B17</f>
        <v>0</v>
      </c>
      <c r="F20" s="19">
        <f>'[5]帳票8－5データ'!C17</f>
        <v>0</v>
      </c>
      <c r="G20" s="19">
        <f>'[5]帳票8－5データ'!D17</f>
        <v>17</v>
      </c>
      <c r="H20" s="19">
        <f>'[5]帳票8－5データ'!E17</f>
        <v>0</v>
      </c>
      <c r="I20" s="19">
        <f>'[5]帳票8－5データ'!F17</f>
        <v>4</v>
      </c>
      <c r="J20" s="19">
        <f>'[5]帳票8－5データ'!G17</f>
        <v>1</v>
      </c>
      <c r="K20" s="19">
        <f>'[5]帳票8－5データ'!H17</f>
        <v>3</v>
      </c>
      <c r="L20" s="19">
        <f>'[5]帳票8－5データ'!I17</f>
        <v>0</v>
      </c>
      <c r="M20" s="19">
        <f>'[5]帳票8－5データ'!J17</f>
        <v>4</v>
      </c>
      <c r="N20" s="19">
        <f>'[5]帳票8－5データ'!K17</f>
        <v>0</v>
      </c>
      <c r="O20" s="19">
        <f>'[5]帳票8－5データ'!L17</f>
        <v>0</v>
      </c>
      <c r="P20" s="19">
        <v>0</v>
      </c>
      <c r="Q20" s="19">
        <f>'[5]帳票8－5データ'!N17</f>
        <v>0</v>
      </c>
      <c r="R20" s="20">
        <f>'[5]帳票8－5データ'!O17</f>
        <v>29</v>
      </c>
      <c r="S20" s="10"/>
      <c r="T20" s="10"/>
      <c r="U20" s="69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f>'[5]帳票8－5データ'!U17</f>
        <v>1</v>
      </c>
      <c r="AC20" s="19">
        <f>'[5]帳票8－5データ'!V17</f>
        <v>3</v>
      </c>
      <c r="AD20" s="19">
        <f>'[5]帳票8－5データ'!W17</f>
        <v>1</v>
      </c>
      <c r="AE20" s="20">
        <f>'[5]帳票8－5データ'!X17</f>
        <v>5</v>
      </c>
      <c r="AF20" s="21">
        <f>'[5]帳票8－5データ'!Y17</f>
        <v>34</v>
      </c>
    </row>
    <row r="21" spans="2:32" ht="14.25" thickBot="1" x14ac:dyDescent="0.2">
      <c r="B21" s="70"/>
      <c r="C21" s="4" t="s">
        <v>18</v>
      </c>
      <c r="D21" s="22">
        <f>'[5]帳票8－5データ'!A18</f>
        <v>246</v>
      </c>
      <c r="E21" s="23">
        <f>'[5]帳票8－5データ'!B18</f>
        <v>118</v>
      </c>
      <c r="F21" s="23">
        <f>'[5]帳票8－5データ'!C18</f>
        <v>10</v>
      </c>
      <c r="G21" s="23">
        <f>'[5]帳票8－5データ'!D18</f>
        <v>206</v>
      </c>
      <c r="H21" s="23">
        <f>'[5]帳票8－5データ'!E18</f>
        <v>0</v>
      </c>
      <c r="I21" s="23">
        <f>'[5]帳票8－5データ'!F18</f>
        <v>40</v>
      </c>
      <c r="J21" s="23">
        <f>'[5]帳票8－5データ'!G18</f>
        <v>4</v>
      </c>
      <c r="K21" s="23">
        <f>'[5]帳票8－5データ'!H18</f>
        <v>13</v>
      </c>
      <c r="L21" s="23">
        <f>'[5]帳票8－5データ'!I18</f>
        <v>0</v>
      </c>
      <c r="M21" s="23">
        <f>'[5]帳票8－5データ'!J18</f>
        <v>17</v>
      </c>
      <c r="N21" s="23">
        <f>'[5]帳票8－5データ'!K18</f>
        <v>14</v>
      </c>
      <c r="O21" s="23">
        <f>'[5]帳票8－5データ'!L18</f>
        <v>2</v>
      </c>
      <c r="P21" s="23">
        <v>0</v>
      </c>
      <c r="Q21" s="23">
        <f>'[5]帳票8－5データ'!N18</f>
        <v>0</v>
      </c>
      <c r="R21" s="24">
        <f>'[5]帳票8－5データ'!O18</f>
        <v>670</v>
      </c>
      <c r="S21" s="10"/>
      <c r="T21" s="10"/>
      <c r="U21" s="70"/>
      <c r="V21" s="4" t="s">
        <v>18</v>
      </c>
      <c r="W21" s="22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>
        <f>'[5]帳票8－5データ'!U18</f>
        <v>16</v>
      </c>
      <c r="AC21" s="23">
        <f>'[5]帳票8－5データ'!V18</f>
        <v>40</v>
      </c>
      <c r="AD21" s="23">
        <f>'[5]帳票8－5データ'!W18</f>
        <v>18</v>
      </c>
      <c r="AE21" s="24">
        <f>'[5]帳票8－5データ'!X18</f>
        <v>74</v>
      </c>
      <c r="AF21" s="25">
        <f>'[5]帳票8－5データ'!Y18</f>
        <v>744</v>
      </c>
    </row>
    <row r="22" spans="2:32" x14ac:dyDescent="0.15">
      <c r="B22" s="66" t="s">
        <v>45</v>
      </c>
      <c r="C22" s="12" t="s">
        <v>46</v>
      </c>
      <c r="D22" s="13">
        <f>'[5]帳票8－5データ'!A19</f>
        <v>711</v>
      </c>
      <c r="E22" s="14">
        <f>'[5]帳票8－5データ'!B19</f>
        <v>3</v>
      </c>
      <c r="F22" s="14">
        <f>'[5]帳票8－5データ'!C19</f>
        <v>6</v>
      </c>
      <c r="G22" s="14">
        <f>'[5]帳票8－5データ'!D19</f>
        <v>15</v>
      </c>
      <c r="H22" s="14">
        <f>'[5]帳票8－5データ'!E19</f>
        <v>0</v>
      </c>
      <c r="I22" s="14">
        <f>'[5]帳票8－5データ'!F19</f>
        <v>1</v>
      </c>
      <c r="J22" s="14">
        <f>'[5]帳票8－5データ'!G19</f>
        <v>1</v>
      </c>
      <c r="K22" s="14">
        <f>'[5]帳票8－5データ'!H19</f>
        <v>2</v>
      </c>
      <c r="L22" s="14">
        <f>'[5]帳票8－5データ'!I19</f>
        <v>0</v>
      </c>
      <c r="M22" s="14">
        <f>'[5]帳票8－5データ'!J19</f>
        <v>1</v>
      </c>
      <c r="N22" s="14">
        <f>'[5]帳票8－5データ'!K19</f>
        <v>1</v>
      </c>
      <c r="O22" s="14">
        <f>'[5]帳票8－5データ'!L19</f>
        <v>2</v>
      </c>
      <c r="P22" s="14">
        <v>0</v>
      </c>
      <c r="Q22" s="14">
        <f>'[5]帳票8－5データ'!N19</f>
        <v>0</v>
      </c>
      <c r="R22" s="15">
        <f>'[5]帳票8－5データ'!O19</f>
        <v>743</v>
      </c>
      <c r="S22" s="10"/>
      <c r="T22" s="10"/>
      <c r="U22" s="66" t="s">
        <v>45</v>
      </c>
      <c r="V22" s="12" t="s">
        <v>46</v>
      </c>
      <c r="W22" s="13" t="s">
        <v>65</v>
      </c>
      <c r="X22" s="14" t="s">
        <v>65</v>
      </c>
      <c r="Y22" s="14" t="s">
        <v>65</v>
      </c>
      <c r="Z22" s="14" t="s">
        <v>65</v>
      </c>
      <c r="AA22" s="14" t="s">
        <v>65</v>
      </c>
      <c r="AB22" s="14">
        <f>'[5]帳票8－5データ'!U19</f>
        <v>6</v>
      </c>
      <c r="AC22" s="14">
        <f>'[5]帳票8－5データ'!V19</f>
        <v>1</v>
      </c>
      <c r="AD22" s="14">
        <f>'[5]帳票8－5データ'!W19</f>
        <v>1</v>
      </c>
      <c r="AE22" s="15">
        <f>'[5]帳票8－5データ'!X19</f>
        <v>8</v>
      </c>
      <c r="AF22" s="16">
        <f>'[5]帳票8－5データ'!Y19</f>
        <v>751</v>
      </c>
    </row>
    <row r="23" spans="2:32" x14ac:dyDescent="0.15">
      <c r="B23" s="67"/>
      <c r="C23" s="17" t="s">
        <v>47</v>
      </c>
      <c r="D23" s="18">
        <f>'[5]帳票8－5データ'!A20</f>
        <v>347</v>
      </c>
      <c r="E23" s="19">
        <f>'[5]帳票8－5データ'!B20</f>
        <v>151</v>
      </c>
      <c r="F23" s="19">
        <f>'[5]帳票8－5データ'!C20</f>
        <v>712</v>
      </c>
      <c r="G23" s="19">
        <f>'[5]帳票8－5データ'!D20</f>
        <v>197</v>
      </c>
      <c r="H23" s="19">
        <f>'[5]帳票8－5データ'!E20</f>
        <v>9</v>
      </c>
      <c r="I23" s="19">
        <f>'[5]帳票8－5データ'!F20</f>
        <v>9</v>
      </c>
      <c r="J23" s="19">
        <f>'[5]帳票8－5データ'!G20</f>
        <v>2</v>
      </c>
      <c r="K23" s="19">
        <f>'[5]帳票8－5データ'!H20</f>
        <v>1</v>
      </c>
      <c r="L23" s="19">
        <f>'[5]帳票8－5データ'!I20</f>
        <v>0</v>
      </c>
      <c r="M23" s="19">
        <f>'[5]帳票8－5データ'!J20</f>
        <v>0</v>
      </c>
      <c r="N23" s="19">
        <f>'[5]帳票8－5データ'!K20</f>
        <v>5</v>
      </c>
      <c r="O23" s="19">
        <f>'[5]帳票8－5データ'!L20</f>
        <v>1</v>
      </c>
      <c r="P23" s="19">
        <v>0</v>
      </c>
      <c r="Q23" s="19">
        <f>'[5]帳票8－5データ'!N20</f>
        <v>0</v>
      </c>
      <c r="R23" s="20">
        <f>'[5]帳票8－5データ'!O20</f>
        <v>1434</v>
      </c>
      <c r="S23" s="10"/>
      <c r="T23" s="10"/>
      <c r="U23" s="67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f>'[5]帳票8－5データ'!U20</f>
        <v>0</v>
      </c>
      <c r="AC23" s="19">
        <f>'[5]帳票8－5データ'!V20</f>
        <v>9</v>
      </c>
      <c r="AD23" s="19">
        <f>'[5]帳票8－5データ'!W20</f>
        <v>5</v>
      </c>
      <c r="AE23" s="20">
        <f>'[5]帳票8－5データ'!X20</f>
        <v>14</v>
      </c>
      <c r="AF23" s="21">
        <f>'[5]帳票8－5データ'!Y20</f>
        <v>1448</v>
      </c>
    </row>
    <row r="24" spans="2:32" x14ac:dyDescent="0.15">
      <c r="B24" s="67"/>
      <c r="C24" s="17" t="s">
        <v>48</v>
      </c>
      <c r="D24" s="18">
        <f>'[5]帳票8－5データ'!A21</f>
        <v>434</v>
      </c>
      <c r="E24" s="19">
        <f>'[5]帳票8－5データ'!B21</f>
        <v>7</v>
      </c>
      <c r="F24" s="19">
        <f>'[5]帳票8－5データ'!C21</f>
        <v>9</v>
      </c>
      <c r="G24" s="19">
        <f>'[5]帳票8－5データ'!D21</f>
        <v>41</v>
      </c>
      <c r="H24" s="19">
        <f>'[5]帳票8－5データ'!E21</f>
        <v>1</v>
      </c>
      <c r="I24" s="19">
        <f>'[5]帳票8－5データ'!F21</f>
        <v>11</v>
      </c>
      <c r="J24" s="19">
        <f>'[5]帳票8－5データ'!G21</f>
        <v>7</v>
      </c>
      <c r="K24" s="19">
        <f>'[5]帳票8－5データ'!H21</f>
        <v>8</v>
      </c>
      <c r="L24" s="19">
        <f>'[5]帳票8－5データ'!I21</f>
        <v>0</v>
      </c>
      <c r="M24" s="19">
        <f>'[5]帳票8－5データ'!J21</f>
        <v>0</v>
      </c>
      <c r="N24" s="19">
        <f>'[5]帳票8－5データ'!K21</f>
        <v>2</v>
      </c>
      <c r="O24" s="19">
        <f>'[5]帳票8－5データ'!L21</f>
        <v>4</v>
      </c>
      <c r="P24" s="19">
        <v>0</v>
      </c>
      <c r="Q24" s="19">
        <f>'[5]帳票8－5データ'!N21</f>
        <v>0</v>
      </c>
      <c r="R24" s="20">
        <f>'[5]帳票8－5データ'!O21</f>
        <v>524</v>
      </c>
      <c r="S24" s="10"/>
      <c r="T24" s="10"/>
      <c r="U24" s="67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65</v>
      </c>
      <c r="AB24" s="19">
        <f>'[5]帳票8－5データ'!U21</f>
        <v>8</v>
      </c>
      <c r="AC24" s="19">
        <f>'[5]帳票8－5データ'!V21</f>
        <v>1</v>
      </c>
      <c r="AD24" s="19">
        <f>'[5]帳票8－5データ'!W21</f>
        <v>1</v>
      </c>
      <c r="AE24" s="20">
        <f>'[5]帳票8－5データ'!X21</f>
        <v>10</v>
      </c>
      <c r="AF24" s="21">
        <f>'[5]帳票8－5データ'!Y21</f>
        <v>534</v>
      </c>
    </row>
    <row r="25" spans="2:32" x14ac:dyDescent="0.15">
      <c r="B25" s="67"/>
      <c r="C25" s="17" t="s">
        <v>49</v>
      </c>
      <c r="D25" s="18">
        <f>'[5]帳票8－5データ'!A22</f>
        <v>153</v>
      </c>
      <c r="E25" s="19">
        <f>'[5]帳票8－5データ'!B22</f>
        <v>96</v>
      </c>
      <c r="F25" s="19">
        <f>'[5]帳票8－5データ'!C22</f>
        <v>4</v>
      </c>
      <c r="G25" s="19">
        <f>'[5]帳票8－5データ'!D22</f>
        <v>50</v>
      </c>
      <c r="H25" s="19">
        <f>'[5]帳票8－5データ'!E22</f>
        <v>0</v>
      </c>
      <c r="I25" s="19">
        <f>'[5]帳票8－5データ'!F22</f>
        <v>5</v>
      </c>
      <c r="J25" s="19">
        <f>'[5]帳票8－5データ'!G22</f>
        <v>2</v>
      </c>
      <c r="K25" s="19">
        <f>'[5]帳票8－5データ'!H22</f>
        <v>1</v>
      </c>
      <c r="L25" s="19">
        <f>'[5]帳票8－5データ'!I22</f>
        <v>0</v>
      </c>
      <c r="M25" s="19">
        <f>'[5]帳票8－5データ'!J22</f>
        <v>0</v>
      </c>
      <c r="N25" s="19">
        <f>'[5]帳票8－5データ'!K22</f>
        <v>0</v>
      </c>
      <c r="O25" s="19">
        <f>'[5]帳票8－5データ'!L22</f>
        <v>2</v>
      </c>
      <c r="P25" s="19">
        <v>0</v>
      </c>
      <c r="Q25" s="19">
        <f>'[5]帳票8－5データ'!N22</f>
        <v>0</v>
      </c>
      <c r="R25" s="20">
        <f>'[5]帳票8－5データ'!O22</f>
        <v>313</v>
      </c>
      <c r="S25" s="10"/>
      <c r="T25" s="10"/>
      <c r="U25" s="67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f>'[5]帳票8－5データ'!U22</f>
        <v>0</v>
      </c>
      <c r="AC25" s="19">
        <f>'[5]帳票8－5データ'!V22</f>
        <v>1</v>
      </c>
      <c r="AD25" s="19">
        <f>'[5]帳票8－5データ'!W22</f>
        <v>2</v>
      </c>
      <c r="AE25" s="20">
        <f>'[5]帳票8－5データ'!X22</f>
        <v>3</v>
      </c>
      <c r="AF25" s="21">
        <f>'[5]帳票8－5データ'!Y22</f>
        <v>316</v>
      </c>
    </row>
    <row r="26" spans="2:32" x14ac:dyDescent="0.15">
      <c r="B26" s="67"/>
      <c r="C26" s="17" t="s">
        <v>50</v>
      </c>
      <c r="D26" s="18">
        <f>'[5]帳票8－5データ'!A23</f>
        <v>571</v>
      </c>
      <c r="E26" s="19">
        <f>'[5]帳票8－5データ'!B23</f>
        <v>166</v>
      </c>
      <c r="F26" s="19">
        <f>'[5]帳票8－5データ'!C23</f>
        <v>27</v>
      </c>
      <c r="G26" s="19">
        <f>'[5]帳票8－5データ'!D23</f>
        <v>633</v>
      </c>
      <c r="H26" s="19">
        <f>'[5]帳票8－5データ'!E23</f>
        <v>15</v>
      </c>
      <c r="I26" s="19">
        <f>'[5]帳票8－5データ'!F23</f>
        <v>296</v>
      </c>
      <c r="J26" s="19">
        <f>'[5]帳票8－5データ'!G23</f>
        <v>174</v>
      </c>
      <c r="K26" s="19">
        <f>'[5]帳票8－5データ'!H23</f>
        <v>84</v>
      </c>
      <c r="L26" s="19">
        <f>'[5]帳票8－5データ'!I23</f>
        <v>2</v>
      </c>
      <c r="M26" s="19">
        <f>'[5]帳票8－5データ'!J23</f>
        <v>16</v>
      </c>
      <c r="N26" s="19">
        <f>'[5]帳票8－5データ'!K23</f>
        <v>16</v>
      </c>
      <c r="O26" s="19">
        <f>'[5]帳票8－5データ'!L23</f>
        <v>25</v>
      </c>
      <c r="P26" s="19">
        <v>0</v>
      </c>
      <c r="Q26" s="19">
        <f>'[5]帳票8－5データ'!N23</f>
        <v>4</v>
      </c>
      <c r="R26" s="20">
        <f>'[5]帳票8－5データ'!O23</f>
        <v>2029</v>
      </c>
      <c r="S26" s="10"/>
      <c r="T26" s="10"/>
      <c r="U26" s="67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f>'[5]帳票8－5データ'!U23</f>
        <v>14</v>
      </c>
      <c r="AC26" s="19">
        <f>'[5]帳票8－5データ'!V23</f>
        <v>11</v>
      </c>
      <c r="AD26" s="19">
        <f>'[5]帳票8－5データ'!W23</f>
        <v>20</v>
      </c>
      <c r="AE26" s="20">
        <f>'[5]帳票8－5データ'!X23</f>
        <v>45</v>
      </c>
      <c r="AF26" s="21">
        <f>'[5]帳票8－5データ'!Y23</f>
        <v>2074</v>
      </c>
    </row>
    <row r="27" spans="2:32" ht="14.25" thickBot="1" x14ac:dyDescent="0.2">
      <c r="B27" s="68"/>
      <c r="C27" s="4" t="s">
        <v>18</v>
      </c>
      <c r="D27" s="22">
        <f>'[5]帳票8－5データ'!A24</f>
        <v>2216</v>
      </c>
      <c r="E27" s="23">
        <f>'[5]帳票8－5データ'!B24</f>
        <v>423</v>
      </c>
      <c r="F27" s="23">
        <f>'[5]帳票8－5データ'!C24</f>
        <v>758</v>
      </c>
      <c r="G27" s="23">
        <f>'[5]帳票8－5データ'!D24</f>
        <v>936</v>
      </c>
      <c r="H27" s="23">
        <f>'[5]帳票8－5データ'!E24</f>
        <v>25</v>
      </c>
      <c r="I27" s="23">
        <f>'[5]帳票8－5データ'!F24</f>
        <v>322</v>
      </c>
      <c r="J27" s="23">
        <f>'[5]帳票8－5データ'!G24</f>
        <v>186</v>
      </c>
      <c r="K27" s="23">
        <f>'[5]帳票8－5データ'!H24</f>
        <v>96</v>
      </c>
      <c r="L27" s="23">
        <f>'[5]帳票8－5データ'!I24</f>
        <v>2</v>
      </c>
      <c r="M27" s="23">
        <f>'[5]帳票8－5データ'!J24</f>
        <v>17</v>
      </c>
      <c r="N27" s="23">
        <f>'[5]帳票8－5データ'!K24</f>
        <v>24</v>
      </c>
      <c r="O27" s="23">
        <f>'[5]帳票8－5データ'!L24</f>
        <v>34</v>
      </c>
      <c r="P27" s="23">
        <v>0</v>
      </c>
      <c r="Q27" s="23">
        <f>'[5]帳票8－5データ'!N24</f>
        <v>4</v>
      </c>
      <c r="R27" s="24">
        <f>'[5]帳票8－5データ'!O24</f>
        <v>5043</v>
      </c>
      <c r="S27" s="10"/>
      <c r="T27" s="10"/>
      <c r="U27" s="68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f>'[5]帳票8－5データ'!U24</f>
        <v>28</v>
      </c>
      <c r="AC27" s="23">
        <f>'[5]帳票8－5データ'!V24</f>
        <v>23</v>
      </c>
      <c r="AD27" s="23">
        <f>'[5]帳票8－5データ'!W24</f>
        <v>29</v>
      </c>
      <c r="AE27" s="24">
        <f>'[5]帳票8－5データ'!X24</f>
        <v>80</v>
      </c>
      <c r="AF27" s="25">
        <f>'[5]帳票8－5データ'!Y24</f>
        <v>5123</v>
      </c>
    </row>
    <row r="28" spans="2:32" x14ac:dyDescent="0.15">
      <c r="B28" s="66" t="s">
        <v>51</v>
      </c>
      <c r="C28" s="12" t="s">
        <v>64</v>
      </c>
      <c r="D28" s="13">
        <f>'[5]帳票8－5データ'!A25</f>
        <v>22</v>
      </c>
      <c r="E28" s="14">
        <f>'[5]帳票8－5データ'!B25</f>
        <v>8</v>
      </c>
      <c r="F28" s="14">
        <f>'[5]帳票8－5データ'!C25</f>
        <v>0</v>
      </c>
      <c r="G28" s="14">
        <f>'[5]帳票8－5データ'!D25</f>
        <v>57</v>
      </c>
      <c r="H28" s="14">
        <f>'[5]帳票8－5データ'!E25</f>
        <v>0</v>
      </c>
      <c r="I28" s="14">
        <f>'[5]帳票8－5データ'!F25</f>
        <v>17</v>
      </c>
      <c r="J28" s="14">
        <f>'[5]帳票8－5データ'!G25</f>
        <v>8</v>
      </c>
      <c r="K28" s="14">
        <f>'[5]帳票8－5データ'!H25</f>
        <v>9</v>
      </c>
      <c r="L28" s="14">
        <f>'[5]帳票8－5データ'!I25</f>
        <v>0</v>
      </c>
      <c r="M28" s="14">
        <f>'[5]帳票8－5データ'!J25</f>
        <v>8</v>
      </c>
      <c r="N28" s="14">
        <f>'[5]帳票8－5データ'!K25</f>
        <v>8</v>
      </c>
      <c r="O28" s="14">
        <f>'[5]帳票8－5データ'!L25</f>
        <v>3</v>
      </c>
      <c r="P28" s="14">
        <v>0</v>
      </c>
      <c r="Q28" s="14">
        <f>'[5]帳票8－5データ'!N25</f>
        <v>0</v>
      </c>
      <c r="R28" s="15">
        <f>'[5]帳票8－5データ'!O25</f>
        <v>140</v>
      </c>
      <c r="S28" s="10"/>
      <c r="T28" s="10"/>
      <c r="U28" s="66" t="s">
        <v>51</v>
      </c>
      <c r="V28" s="12" t="s">
        <v>64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f>'[5]帳票8－5データ'!U25</f>
        <v>2</v>
      </c>
      <c r="AC28" s="14">
        <f>'[5]帳票8－5データ'!V25</f>
        <v>12</v>
      </c>
      <c r="AD28" s="14">
        <f>'[5]帳票8－5データ'!W25</f>
        <v>10</v>
      </c>
      <c r="AE28" s="15">
        <f>'[5]帳票8－5データ'!X25</f>
        <v>24</v>
      </c>
      <c r="AF28" s="16">
        <f>'[5]帳票8－5データ'!Y25</f>
        <v>164</v>
      </c>
    </row>
    <row r="29" spans="2:32" x14ac:dyDescent="0.15">
      <c r="B29" s="67"/>
      <c r="C29" s="17" t="s">
        <v>53</v>
      </c>
      <c r="D29" s="18">
        <f>'[5]帳票8－5データ'!A26</f>
        <v>10</v>
      </c>
      <c r="E29" s="19">
        <f>'[5]帳票8－5データ'!B26</f>
        <v>10</v>
      </c>
      <c r="F29" s="19">
        <f>'[5]帳票8－5データ'!C26</f>
        <v>1</v>
      </c>
      <c r="G29" s="19">
        <f>'[5]帳票8－5データ'!D26</f>
        <v>139</v>
      </c>
      <c r="H29" s="19">
        <f>'[5]帳票8－5データ'!E26</f>
        <v>2</v>
      </c>
      <c r="I29" s="19">
        <f>'[5]帳票8－5データ'!F26</f>
        <v>111</v>
      </c>
      <c r="J29" s="19">
        <f>'[5]帳票8－5データ'!G26</f>
        <v>16</v>
      </c>
      <c r="K29" s="19">
        <f>'[5]帳票8－5データ'!H26</f>
        <v>5</v>
      </c>
      <c r="L29" s="19">
        <f>'[5]帳票8－5データ'!I26</f>
        <v>1</v>
      </c>
      <c r="M29" s="19">
        <f>'[5]帳票8－5データ'!J26</f>
        <v>5</v>
      </c>
      <c r="N29" s="19">
        <f>'[5]帳票8－5データ'!K26</f>
        <v>35</v>
      </c>
      <c r="O29" s="19">
        <f>'[5]帳票8－5データ'!L26</f>
        <v>0</v>
      </c>
      <c r="P29" s="19">
        <v>0</v>
      </c>
      <c r="Q29" s="19">
        <f>'[5]帳票8－5データ'!N26</f>
        <v>0</v>
      </c>
      <c r="R29" s="20">
        <f>'[5]帳票8－5データ'!O26</f>
        <v>335</v>
      </c>
      <c r="S29" s="10"/>
      <c r="T29" s="10"/>
      <c r="U29" s="67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f>'[5]帳票8－5データ'!U26</f>
        <v>0</v>
      </c>
      <c r="AC29" s="19">
        <f>'[5]帳票8－5データ'!V26</f>
        <v>10</v>
      </c>
      <c r="AD29" s="19">
        <f>'[5]帳票8－5データ'!W26</f>
        <v>8</v>
      </c>
      <c r="AE29" s="20">
        <f>'[5]帳票8－5データ'!X26</f>
        <v>18</v>
      </c>
      <c r="AF29" s="21">
        <f>'[5]帳票8－5データ'!Y26</f>
        <v>353</v>
      </c>
    </row>
    <row r="30" spans="2:32" x14ac:dyDescent="0.15">
      <c r="B30" s="67"/>
      <c r="C30" s="17" t="s">
        <v>54</v>
      </c>
      <c r="D30" s="18">
        <f>'[5]帳票8－5データ'!A27</f>
        <v>155</v>
      </c>
      <c r="E30" s="19">
        <f>'[5]帳票8－5データ'!B27</f>
        <v>5</v>
      </c>
      <c r="F30" s="19">
        <f>'[5]帳票8－5データ'!C27</f>
        <v>0</v>
      </c>
      <c r="G30" s="19">
        <f>'[5]帳票8－5データ'!D27</f>
        <v>52</v>
      </c>
      <c r="H30" s="19">
        <f>'[5]帳票8－5データ'!E27</f>
        <v>4</v>
      </c>
      <c r="I30" s="19">
        <f>'[5]帳票8－5データ'!F27</f>
        <v>24</v>
      </c>
      <c r="J30" s="19">
        <f>'[5]帳票8－5データ'!G27</f>
        <v>7</v>
      </c>
      <c r="K30" s="19">
        <f>'[5]帳票8－5データ'!H27</f>
        <v>8</v>
      </c>
      <c r="L30" s="19">
        <f>'[5]帳票8－5データ'!I27</f>
        <v>0</v>
      </c>
      <c r="M30" s="19">
        <f>'[5]帳票8－5データ'!J27</f>
        <v>4</v>
      </c>
      <c r="N30" s="19">
        <f>'[5]帳票8－5データ'!K27</f>
        <v>11</v>
      </c>
      <c r="O30" s="19">
        <f>'[5]帳票8－5データ'!L27</f>
        <v>6</v>
      </c>
      <c r="P30" s="19">
        <v>0</v>
      </c>
      <c r="Q30" s="19">
        <f>'[5]帳票8－5データ'!N27</f>
        <v>0</v>
      </c>
      <c r="R30" s="20">
        <f>'[5]帳票8－5データ'!O27</f>
        <v>276</v>
      </c>
      <c r="S30" s="10"/>
      <c r="T30" s="10"/>
      <c r="U30" s="67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f>'[5]帳票8－5データ'!U27</f>
        <v>4</v>
      </c>
      <c r="AC30" s="19">
        <f>'[5]帳票8－5データ'!V27</f>
        <v>1</v>
      </c>
      <c r="AD30" s="19">
        <f>'[5]帳票8－5データ'!W27</f>
        <v>3</v>
      </c>
      <c r="AE30" s="20">
        <f>'[5]帳票8－5データ'!X27</f>
        <v>8</v>
      </c>
      <c r="AF30" s="21">
        <f>'[5]帳票8－5データ'!Y27</f>
        <v>284</v>
      </c>
    </row>
    <row r="31" spans="2:32" x14ac:dyDescent="0.15">
      <c r="B31" s="67"/>
      <c r="C31" s="17" t="s">
        <v>55</v>
      </c>
      <c r="D31" s="18">
        <f>'[5]帳票8－5データ'!A28</f>
        <v>177</v>
      </c>
      <c r="E31" s="19">
        <f>'[5]帳票8－5データ'!B28</f>
        <v>418</v>
      </c>
      <c r="F31" s="19">
        <f>'[5]帳票8－5データ'!C28</f>
        <v>0</v>
      </c>
      <c r="G31" s="19">
        <f>'[5]帳票8－5データ'!D28</f>
        <v>42</v>
      </c>
      <c r="H31" s="19">
        <f>'[5]帳票8－5データ'!E28</f>
        <v>46</v>
      </c>
      <c r="I31" s="19">
        <f>'[5]帳票8－5データ'!F28</f>
        <v>12</v>
      </c>
      <c r="J31" s="19">
        <f>'[5]帳票8－5データ'!G28</f>
        <v>2</v>
      </c>
      <c r="K31" s="19">
        <f>'[5]帳票8－5データ'!H28</f>
        <v>0</v>
      </c>
      <c r="L31" s="19">
        <f>'[5]帳票8－5データ'!I28</f>
        <v>0</v>
      </c>
      <c r="M31" s="19">
        <f>'[5]帳票8－5データ'!J28</f>
        <v>0</v>
      </c>
      <c r="N31" s="19">
        <f>'[5]帳票8－5データ'!K28</f>
        <v>1</v>
      </c>
      <c r="O31" s="19">
        <f>'[5]帳票8－5データ'!L28</f>
        <v>0</v>
      </c>
      <c r="P31" s="19">
        <v>0</v>
      </c>
      <c r="Q31" s="19">
        <f>'[5]帳票8－5データ'!N28</f>
        <v>0</v>
      </c>
      <c r="R31" s="20">
        <f>'[5]帳票8－5データ'!O28</f>
        <v>698</v>
      </c>
      <c r="S31" s="10"/>
      <c r="T31" s="10"/>
      <c r="U31" s="67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f>'[5]帳票8－5データ'!U28</f>
        <v>1</v>
      </c>
      <c r="AC31" s="19">
        <f>'[5]帳票8－5データ'!V28</f>
        <v>6</v>
      </c>
      <c r="AD31" s="19">
        <f>'[5]帳票8－5データ'!W28</f>
        <v>3</v>
      </c>
      <c r="AE31" s="20">
        <f>'[5]帳票8－5データ'!X28</f>
        <v>10</v>
      </c>
      <c r="AF31" s="21">
        <f>'[5]帳票8－5データ'!Y28</f>
        <v>708</v>
      </c>
    </row>
    <row r="32" spans="2:32" x14ac:dyDescent="0.15">
      <c r="B32" s="67"/>
      <c r="C32" s="17" t="s">
        <v>56</v>
      </c>
      <c r="D32" s="18">
        <f>'[5]帳票8－5データ'!A29</f>
        <v>270</v>
      </c>
      <c r="E32" s="19">
        <f>'[5]帳票8－5データ'!B29</f>
        <v>87</v>
      </c>
      <c r="F32" s="19">
        <f>'[5]帳票8－5データ'!C29</f>
        <v>2</v>
      </c>
      <c r="G32" s="19">
        <f>'[5]帳票8－5データ'!D29</f>
        <v>255</v>
      </c>
      <c r="H32" s="19">
        <f>'[5]帳票8－5データ'!E29</f>
        <v>6</v>
      </c>
      <c r="I32" s="19">
        <f>'[5]帳票8－5データ'!F29</f>
        <v>107</v>
      </c>
      <c r="J32" s="19">
        <f>'[5]帳票8－5データ'!G29</f>
        <v>20</v>
      </c>
      <c r="K32" s="19">
        <f>'[5]帳票8－5データ'!H29</f>
        <v>24</v>
      </c>
      <c r="L32" s="19">
        <f>'[5]帳票8－5データ'!I29</f>
        <v>1</v>
      </c>
      <c r="M32" s="19">
        <f>'[5]帳票8－5データ'!J29</f>
        <v>6</v>
      </c>
      <c r="N32" s="19">
        <f>'[5]帳票8－5データ'!K29</f>
        <v>9</v>
      </c>
      <c r="O32" s="19">
        <f>'[5]帳票8－5データ'!L29</f>
        <v>8</v>
      </c>
      <c r="P32" s="19">
        <v>0</v>
      </c>
      <c r="Q32" s="19">
        <f>'[5]帳票8－5データ'!N29</f>
        <v>0</v>
      </c>
      <c r="R32" s="20">
        <f>'[5]帳票8－5データ'!O29</f>
        <v>795</v>
      </c>
      <c r="S32" s="10"/>
      <c r="T32" s="10"/>
      <c r="U32" s="67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f>'[5]帳票8－5データ'!U29</f>
        <v>3</v>
      </c>
      <c r="AC32" s="19">
        <f>'[5]帳票8－5データ'!V29</f>
        <v>7</v>
      </c>
      <c r="AD32" s="19">
        <f>'[5]帳票8－5データ'!W29</f>
        <v>22</v>
      </c>
      <c r="AE32" s="20">
        <f>'[5]帳票8－5データ'!X29</f>
        <v>32</v>
      </c>
      <c r="AF32" s="21">
        <f>'[5]帳票8－5データ'!Y29</f>
        <v>827</v>
      </c>
    </row>
    <row r="33" spans="2:32" ht="14.25" thickBot="1" x14ac:dyDescent="0.2">
      <c r="B33" s="68"/>
      <c r="C33" s="4" t="s">
        <v>18</v>
      </c>
      <c r="D33" s="26">
        <f>'[5]帳票8－5データ'!A30</f>
        <v>634</v>
      </c>
      <c r="E33" s="27">
        <f>'[5]帳票8－5データ'!B30</f>
        <v>528</v>
      </c>
      <c r="F33" s="27">
        <f>'[5]帳票8－5データ'!C30</f>
        <v>3</v>
      </c>
      <c r="G33" s="27">
        <f>'[5]帳票8－5データ'!D30</f>
        <v>545</v>
      </c>
      <c r="H33" s="27">
        <f>'[5]帳票8－5データ'!E30</f>
        <v>58</v>
      </c>
      <c r="I33" s="27">
        <f>'[5]帳票8－5データ'!F30</f>
        <v>271</v>
      </c>
      <c r="J33" s="27">
        <f>'[5]帳票8－5データ'!G30</f>
        <v>53</v>
      </c>
      <c r="K33" s="27">
        <f>'[5]帳票8－5データ'!H30</f>
        <v>46</v>
      </c>
      <c r="L33" s="27">
        <f>'[5]帳票8－5データ'!I30</f>
        <v>2</v>
      </c>
      <c r="M33" s="27">
        <f>'[5]帳票8－5データ'!J30</f>
        <v>23</v>
      </c>
      <c r="N33" s="27">
        <f>'[5]帳票8－5データ'!K30</f>
        <v>64</v>
      </c>
      <c r="O33" s="27">
        <f>'[5]帳票8－5データ'!L30</f>
        <v>17</v>
      </c>
      <c r="P33" s="19">
        <v>0</v>
      </c>
      <c r="Q33" s="27">
        <f>'[5]帳票8－5データ'!N30</f>
        <v>0</v>
      </c>
      <c r="R33" s="28">
        <f>'[5]帳票8－5データ'!O30</f>
        <v>2244</v>
      </c>
      <c r="S33" s="10"/>
      <c r="T33" s="10"/>
      <c r="U33" s="68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f>'[5]帳票8－5データ'!U30</f>
        <v>10</v>
      </c>
      <c r="AC33" s="27">
        <f>'[5]帳票8－5データ'!V30</f>
        <v>36</v>
      </c>
      <c r="AD33" s="27">
        <f>'[5]帳票8－5データ'!W30</f>
        <v>46</v>
      </c>
      <c r="AE33" s="28">
        <f>'[5]帳票8－5データ'!X30</f>
        <v>92</v>
      </c>
      <c r="AF33" s="29">
        <f>'[5]帳票8－5データ'!Y30</f>
        <v>2336</v>
      </c>
    </row>
    <row r="34" spans="2:32" ht="14.25" thickBot="1" x14ac:dyDescent="0.2">
      <c r="B34" s="83" t="s">
        <v>17</v>
      </c>
      <c r="C34" s="84"/>
      <c r="D34" s="7">
        <f>'[5]帳票8－5データ'!A31</f>
        <v>0</v>
      </c>
      <c r="E34" s="8">
        <f>'[5]帳票8－5データ'!B31</f>
        <v>0</v>
      </c>
      <c r="F34" s="8">
        <f>'[5]帳票8－5データ'!C31</f>
        <v>0</v>
      </c>
      <c r="G34" s="8">
        <f>'[5]帳票8－5データ'!D31</f>
        <v>0</v>
      </c>
      <c r="H34" s="8">
        <f>'[5]帳票8－5データ'!E31</f>
        <v>0</v>
      </c>
      <c r="I34" s="8">
        <f>'[5]帳票8－5データ'!F31</f>
        <v>0</v>
      </c>
      <c r="J34" s="8">
        <f>'[5]帳票8－5データ'!G31</f>
        <v>0</v>
      </c>
      <c r="K34" s="8">
        <f>'[5]帳票8－5データ'!H31</f>
        <v>0</v>
      </c>
      <c r="L34" s="8">
        <f>'[5]帳票8－5データ'!I31</f>
        <v>0</v>
      </c>
      <c r="M34" s="8">
        <f>'[5]帳票8－5データ'!J31</f>
        <v>0</v>
      </c>
      <c r="N34" s="8">
        <f>'[5]帳票8－5データ'!K31</f>
        <v>0</v>
      </c>
      <c r="O34" s="8">
        <f>'[5]帳票8－5データ'!L31</f>
        <v>0</v>
      </c>
      <c r="P34" s="8">
        <v>0</v>
      </c>
      <c r="Q34" s="8">
        <f>'[5]帳票8－5データ'!N31</f>
        <v>0</v>
      </c>
      <c r="R34" s="9">
        <f>'[5]帳票8－5データ'!O31</f>
        <v>0</v>
      </c>
      <c r="S34" s="10"/>
      <c r="T34" s="10"/>
      <c r="U34" s="83" t="s">
        <v>17</v>
      </c>
      <c r="V34" s="84"/>
      <c r="W34" s="7">
        <f>'[5]帳票8－5データ'!P31</f>
        <v>6</v>
      </c>
      <c r="X34" s="8">
        <f>'[5]帳票8－5データ'!Q31</f>
        <v>5</v>
      </c>
      <c r="Y34" s="8">
        <f>'[5]帳票8－5データ'!R31</f>
        <v>16</v>
      </c>
      <c r="Z34" s="8">
        <f>'[5]帳票8－5データ'!S31</f>
        <v>2</v>
      </c>
      <c r="AA34" s="8">
        <f>'[5]帳票8－5データ'!T31</f>
        <v>496</v>
      </c>
      <c r="AB34" s="8">
        <f>'[5]帳票8－5データ'!U31</f>
        <v>0</v>
      </c>
      <c r="AC34" s="8">
        <f>'[5]帳票8－5データ'!V31</f>
        <v>0</v>
      </c>
      <c r="AD34" s="8">
        <f>'[5]帳票8－5データ'!W31</f>
        <v>0</v>
      </c>
      <c r="AE34" s="9">
        <f>'[5]帳票8－5データ'!X31</f>
        <v>525</v>
      </c>
      <c r="AF34" s="11">
        <f>'[5]帳票8－5データ'!Y31</f>
        <v>525</v>
      </c>
    </row>
    <row r="35" spans="2:32" ht="14.25" thickBot="1" x14ac:dyDescent="0.2">
      <c r="B35" s="83" t="s">
        <v>57</v>
      </c>
      <c r="C35" s="84"/>
      <c r="D35" s="7">
        <f>'[5]帳票8－5データ'!A32</f>
        <v>3445</v>
      </c>
      <c r="E35" s="8">
        <f>'[5]帳票8－5データ'!B32</f>
        <v>1090</v>
      </c>
      <c r="F35" s="8">
        <f>'[5]帳票8－5データ'!C32</f>
        <v>2569</v>
      </c>
      <c r="G35" s="8">
        <f>'[5]帳票8－5データ'!D32</f>
        <v>6915</v>
      </c>
      <c r="H35" s="8">
        <f>'[5]帳票8－5データ'!E32</f>
        <v>83</v>
      </c>
      <c r="I35" s="8">
        <f>'[5]帳票8－5データ'!F32</f>
        <v>3438</v>
      </c>
      <c r="J35" s="8">
        <f>'[5]帳票8－5データ'!G32</f>
        <v>789</v>
      </c>
      <c r="K35" s="8">
        <f>'[5]帳票8－5データ'!H32</f>
        <v>177</v>
      </c>
      <c r="L35" s="8">
        <f>'[5]帳票8－5データ'!I32</f>
        <v>101</v>
      </c>
      <c r="M35" s="8">
        <f>'[5]帳票8－5データ'!J32</f>
        <v>1183</v>
      </c>
      <c r="N35" s="8">
        <f>'[5]帳票8－5データ'!K32</f>
        <v>436</v>
      </c>
      <c r="O35" s="8">
        <f>'[5]帳票8－5データ'!L32</f>
        <v>60</v>
      </c>
      <c r="P35" s="8">
        <f>'[5]帳票8－5データ'!M32</f>
        <v>283</v>
      </c>
      <c r="Q35" s="8">
        <f>'[5]帳票8－5データ'!N32</f>
        <v>9</v>
      </c>
      <c r="R35" s="9">
        <f>'[5]帳票8－5データ'!O32</f>
        <v>20578</v>
      </c>
      <c r="S35" s="10"/>
      <c r="T35" s="10"/>
      <c r="U35" s="83" t="s">
        <v>57</v>
      </c>
      <c r="V35" s="84"/>
      <c r="W35" s="7">
        <f>'[5]帳票8－5データ'!P32</f>
        <v>6</v>
      </c>
      <c r="X35" s="8">
        <f>'[5]帳票8－5データ'!Q32</f>
        <v>5</v>
      </c>
      <c r="Y35" s="8">
        <f>'[5]帳票8－5データ'!R32</f>
        <v>16</v>
      </c>
      <c r="Z35" s="8">
        <f>'[5]帳票8－5データ'!S32</f>
        <v>2</v>
      </c>
      <c r="AA35" s="8">
        <f>'[5]帳票8－5データ'!T32</f>
        <v>496</v>
      </c>
      <c r="AB35" s="8">
        <f>'[5]帳票8－5データ'!U32</f>
        <v>103</v>
      </c>
      <c r="AC35" s="8">
        <f>'[5]帳票8－5データ'!V32</f>
        <v>418</v>
      </c>
      <c r="AD35" s="8">
        <f>'[5]帳票8－5データ'!W32</f>
        <v>480</v>
      </c>
      <c r="AE35" s="9">
        <f>'[5]帳票8－5データ'!X32</f>
        <v>1526</v>
      </c>
      <c r="AF35" s="11">
        <f>'[5]帳票8－5データ'!Y32</f>
        <v>22104</v>
      </c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workbookViewId="0"/>
  </sheetViews>
  <sheetFormatPr defaultRowHeight="13.5" x14ac:dyDescent="0.15"/>
  <cols>
    <col min="1" max="1" width="3" style="30" customWidth="1"/>
    <col min="2" max="2" width="6.75" style="30" bestFit="1" customWidth="1"/>
    <col min="3" max="3" width="13" style="30" customWidth="1"/>
    <col min="4" max="6" width="7.75" style="30" customWidth="1"/>
    <col min="7" max="7" width="7.625" style="30" bestFit="1" customWidth="1"/>
    <col min="8" max="17" width="7.75" style="30" customWidth="1"/>
    <col min="18" max="18" width="6.375" style="30" bestFit="1" customWidth="1"/>
    <col min="19" max="20" width="2.75" style="30" customWidth="1"/>
    <col min="21" max="21" width="6.75" style="30" bestFit="1" customWidth="1"/>
    <col min="22" max="22" width="13.375" style="30" customWidth="1"/>
    <col min="23" max="32" width="8.25" style="30" customWidth="1"/>
    <col min="33" max="16384" width="9" style="30"/>
  </cols>
  <sheetData>
    <row r="1" spans="2:32" ht="14.25" thickBot="1" x14ac:dyDescent="0.2">
      <c r="B1" s="30" t="s">
        <v>63</v>
      </c>
    </row>
    <row r="2" spans="2:32" ht="13.5" customHeight="1" x14ac:dyDescent="0.15">
      <c r="B2" s="73" t="s">
        <v>0</v>
      </c>
      <c r="C2" s="74"/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1"/>
      <c r="T2" s="1"/>
      <c r="U2" s="79" t="s">
        <v>0</v>
      </c>
      <c r="V2" s="80"/>
      <c r="W2" s="63" t="s">
        <v>2</v>
      </c>
      <c r="X2" s="63"/>
      <c r="Y2" s="63"/>
      <c r="Z2" s="63"/>
      <c r="AA2" s="63"/>
      <c r="AB2" s="63"/>
      <c r="AC2" s="63"/>
      <c r="AD2" s="63"/>
      <c r="AE2" s="63"/>
      <c r="AF2" s="64" t="s">
        <v>3</v>
      </c>
    </row>
    <row r="3" spans="2:32" ht="51.75" thickBot="1" x14ac:dyDescent="0.2">
      <c r="B3" s="75"/>
      <c r="C3" s="76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4" t="s">
        <v>18</v>
      </c>
      <c r="S3" s="5"/>
      <c r="T3" s="5"/>
      <c r="U3" s="81"/>
      <c r="V3" s="82"/>
      <c r="W3" s="2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6" t="s">
        <v>25</v>
      </c>
      <c r="AD3" s="3" t="s">
        <v>26</v>
      </c>
      <c r="AE3" s="3" t="s">
        <v>18</v>
      </c>
      <c r="AF3" s="65"/>
    </row>
    <row r="4" spans="2:32" ht="14.25" thickBot="1" x14ac:dyDescent="0.2">
      <c r="B4" s="71" t="s">
        <v>27</v>
      </c>
      <c r="C4" s="72"/>
      <c r="D4" s="7">
        <f>'[6]帳票8－6データ'!A1</f>
        <v>65</v>
      </c>
      <c r="E4" s="8">
        <f>'[6]帳票8－6データ'!B1</f>
        <v>12</v>
      </c>
      <c r="F4" s="8">
        <f>'[6]帳票8－6データ'!C1</f>
        <v>2</v>
      </c>
      <c r="G4" s="8">
        <f>'[6]帳票8－6データ'!D1</f>
        <v>2737</v>
      </c>
      <c r="H4" s="8">
        <f>'[6]帳票8－6データ'!E1</f>
        <v>0</v>
      </c>
      <c r="I4" s="8">
        <f>'[6]帳票8－6データ'!F1</f>
        <v>723</v>
      </c>
      <c r="J4" s="8">
        <f>'[6]帳票8－6データ'!G1</f>
        <v>144</v>
      </c>
      <c r="K4" s="8">
        <f>'[6]帳票8－6データ'!H1</f>
        <v>8</v>
      </c>
      <c r="L4" s="8">
        <f>'[6]帳票8－6データ'!I1</f>
        <v>30</v>
      </c>
      <c r="M4" s="8">
        <f>'[6]帳票8－6データ'!J1</f>
        <v>180</v>
      </c>
      <c r="N4" s="8">
        <f>'[6]帳票8－6データ'!K1</f>
        <v>15</v>
      </c>
      <c r="O4" s="8">
        <f>'[6]帳票8－6データ'!L1</f>
        <v>1</v>
      </c>
      <c r="P4" s="8">
        <v>0</v>
      </c>
      <c r="Q4" s="8">
        <f>'[6]帳票8－6データ'!N1</f>
        <v>0</v>
      </c>
      <c r="R4" s="9">
        <f>'[6]帳票8－6データ'!O1</f>
        <v>3917</v>
      </c>
      <c r="S4" s="10"/>
      <c r="T4" s="10"/>
      <c r="U4" s="71" t="s">
        <v>27</v>
      </c>
      <c r="V4" s="72"/>
      <c r="W4" s="7" t="s">
        <v>65</v>
      </c>
      <c r="X4" s="8" t="s">
        <v>65</v>
      </c>
      <c r="Y4" s="8" t="s">
        <v>65</v>
      </c>
      <c r="Z4" s="8" t="s">
        <v>65</v>
      </c>
      <c r="AA4" s="8" t="s">
        <v>65</v>
      </c>
      <c r="AB4" s="8">
        <f>'[6]帳票8－6データ'!U1</f>
        <v>2</v>
      </c>
      <c r="AC4" s="8">
        <f>'[6]帳票8－6データ'!V1</f>
        <v>31</v>
      </c>
      <c r="AD4" s="8">
        <f>'[6]帳票8－6データ'!W1</f>
        <v>24</v>
      </c>
      <c r="AE4" s="9">
        <f>'[6]帳票8－6データ'!X1</f>
        <v>57</v>
      </c>
      <c r="AF4" s="11">
        <f>'[6]帳票8－6データ'!Y1</f>
        <v>3974</v>
      </c>
    </row>
    <row r="5" spans="2:32" x14ac:dyDescent="0.15">
      <c r="B5" s="66" t="s">
        <v>28</v>
      </c>
      <c r="C5" s="12" t="s">
        <v>29</v>
      </c>
      <c r="D5" s="13">
        <f>'[6]帳票8－6データ'!A2</f>
        <v>15</v>
      </c>
      <c r="E5" s="14">
        <f>'[6]帳票8－6データ'!B2</f>
        <v>5</v>
      </c>
      <c r="F5" s="14">
        <f>'[6]帳票8－6データ'!C2</f>
        <v>0</v>
      </c>
      <c r="G5" s="14">
        <f>'[6]帳票8－6データ'!D2</f>
        <v>953</v>
      </c>
      <c r="H5" s="14">
        <f>'[6]帳票8－6データ'!E2</f>
        <v>0</v>
      </c>
      <c r="I5" s="14">
        <f>'[6]帳票8－6データ'!F2</f>
        <v>1318</v>
      </c>
      <c r="J5" s="14">
        <f>'[6]帳票8－6データ'!G2</f>
        <v>290</v>
      </c>
      <c r="K5" s="14">
        <f>'[6]帳票8－6データ'!H2</f>
        <v>8</v>
      </c>
      <c r="L5" s="14">
        <f>'[6]帳票8－6データ'!I2</f>
        <v>64</v>
      </c>
      <c r="M5" s="14">
        <f>'[6]帳票8－6データ'!J2</f>
        <v>295</v>
      </c>
      <c r="N5" s="14">
        <f>'[6]帳票8－6データ'!K2</f>
        <v>95</v>
      </c>
      <c r="O5" s="14">
        <f>'[6]帳票8－6データ'!L2</f>
        <v>2</v>
      </c>
      <c r="P5" s="14">
        <v>0</v>
      </c>
      <c r="Q5" s="14">
        <f>'[6]帳票8－6データ'!N2</f>
        <v>0</v>
      </c>
      <c r="R5" s="15">
        <f>'[6]帳票8－6データ'!O2</f>
        <v>3045</v>
      </c>
      <c r="S5" s="10"/>
      <c r="T5" s="10"/>
      <c r="U5" s="66" t="s">
        <v>28</v>
      </c>
      <c r="V5" s="12" t="s">
        <v>29</v>
      </c>
      <c r="W5" s="13" t="s">
        <v>65</v>
      </c>
      <c r="X5" s="14" t="s">
        <v>65</v>
      </c>
      <c r="Y5" s="14" t="s">
        <v>65</v>
      </c>
      <c r="Z5" s="14" t="s">
        <v>65</v>
      </c>
      <c r="AA5" s="14" t="s">
        <v>65</v>
      </c>
      <c r="AB5" s="14">
        <f>'[6]帳票8－6データ'!U2</f>
        <v>1</v>
      </c>
      <c r="AC5" s="14">
        <f>'[6]帳票8－6データ'!V2</f>
        <v>8</v>
      </c>
      <c r="AD5" s="14">
        <f>'[6]帳票8－6データ'!W2</f>
        <v>17</v>
      </c>
      <c r="AE5" s="15">
        <f>'[6]帳票8－6データ'!X2</f>
        <v>26</v>
      </c>
      <c r="AF5" s="16">
        <f>'[6]帳票8－6データ'!Y2</f>
        <v>3071</v>
      </c>
    </row>
    <row r="6" spans="2:32" x14ac:dyDescent="0.15">
      <c r="B6" s="67"/>
      <c r="C6" s="17" t="s">
        <v>30</v>
      </c>
      <c r="D6" s="18">
        <f>'[6]帳票8－6データ'!A3</f>
        <v>21</v>
      </c>
      <c r="E6" s="19">
        <f>'[6]帳票8－6データ'!B3</f>
        <v>1</v>
      </c>
      <c r="F6" s="19">
        <f>'[6]帳票8－6データ'!C3</f>
        <v>1</v>
      </c>
      <c r="G6" s="19">
        <f>'[6]帳票8－6データ'!D3</f>
        <v>3213</v>
      </c>
      <c r="H6" s="19">
        <f>'[6]帳票8－6データ'!E3</f>
        <v>0</v>
      </c>
      <c r="I6" s="19">
        <f>'[6]帳票8－6データ'!F3</f>
        <v>737</v>
      </c>
      <c r="J6" s="19">
        <f>'[6]帳票8－6データ'!G3</f>
        <v>267</v>
      </c>
      <c r="K6" s="19">
        <f>'[6]帳票8－6データ'!H3</f>
        <v>11</v>
      </c>
      <c r="L6" s="19">
        <f>'[6]帳票8－6データ'!I3</f>
        <v>18</v>
      </c>
      <c r="M6" s="19">
        <f>'[6]帳票8－6データ'!J3</f>
        <v>421</v>
      </c>
      <c r="N6" s="19">
        <f>'[6]帳票8－6データ'!K3</f>
        <v>194</v>
      </c>
      <c r="O6" s="19">
        <f>'[6]帳票8－6データ'!L3</f>
        <v>5</v>
      </c>
      <c r="P6" s="19">
        <v>0</v>
      </c>
      <c r="Q6" s="19">
        <f>'[6]帳票8－6データ'!N3</f>
        <v>3</v>
      </c>
      <c r="R6" s="20">
        <f>'[6]帳票8－6データ'!O3</f>
        <v>4892</v>
      </c>
      <c r="S6" s="10"/>
      <c r="T6" s="10"/>
      <c r="U6" s="67"/>
      <c r="V6" s="17" t="s">
        <v>30</v>
      </c>
      <c r="W6" s="18" t="s">
        <v>65</v>
      </c>
      <c r="X6" s="19" t="s">
        <v>65</v>
      </c>
      <c r="Y6" s="19" t="s">
        <v>65</v>
      </c>
      <c r="Z6" s="19" t="s">
        <v>65</v>
      </c>
      <c r="AA6" s="19" t="s">
        <v>65</v>
      </c>
      <c r="AB6" s="19">
        <f>'[6]帳票8－6データ'!U3</f>
        <v>72</v>
      </c>
      <c r="AC6" s="19">
        <f>'[6]帳票8－6データ'!V3</f>
        <v>394</v>
      </c>
      <c r="AD6" s="19">
        <f>'[6]帳票8－6データ'!W3</f>
        <v>567</v>
      </c>
      <c r="AE6" s="20">
        <f>'[6]帳票8－6データ'!X3</f>
        <v>1033</v>
      </c>
      <c r="AF6" s="21">
        <f>'[6]帳票8－6データ'!Y3</f>
        <v>5925</v>
      </c>
    </row>
    <row r="7" spans="2:32" x14ac:dyDescent="0.15">
      <c r="B7" s="67"/>
      <c r="C7" s="17" t="s">
        <v>31</v>
      </c>
      <c r="D7" s="18">
        <f>'[6]帳票8－6データ'!A4</f>
        <v>17</v>
      </c>
      <c r="E7" s="19">
        <f>'[6]帳票8－6データ'!B4</f>
        <v>0</v>
      </c>
      <c r="F7" s="19">
        <f>'[6]帳票8－6データ'!C4</f>
        <v>0</v>
      </c>
      <c r="G7" s="19">
        <f>'[6]帳票8－6データ'!D4</f>
        <v>340</v>
      </c>
      <c r="H7" s="19">
        <f>'[6]帳票8－6データ'!E4</f>
        <v>0</v>
      </c>
      <c r="I7" s="19">
        <f>'[6]帳票8－6データ'!F4</f>
        <v>510</v>
      </c>
      <c r="J7" s="19">
        <f>'[6]帳票8－6データ'!G4</f>
        <v>75</v>
      </c>
      <c r="K7" s="19">
        <f>'[6]帳票8－6データ'!H4</f>
        <v>12</v>
      </c>
      <c r="L7" s="19">
        <f>'[6]帳票8－6データ'!I4</f>
        <v>3</v>
      </c>
      <c r="M7" s="19">
        <f>'[6]帳票8－6データ'!J4</f>
        <v>44</v>
      </c>
      <c r="N7" s="19">
        <f>'[6]帳票8－6データ'!K4</f>
        <v>558</v>
      </c>
      <c r="O7" s="19">
        <f>'[6]帳票8－6データ'!L4</f>
        <v>5</v>
      </c>
      <c r="P7" s="19">
        <v>0</v>
      </c>
      <c r="Q7" s="19">
        <f>'[6]帳票8－6データ'!N4</f>
        <v>0</v>
      </c>
      <c r="R7" s="20">
        <f>'[6]帳票8－6データ'!O4</f>
        <v>1564</v>
      </c>
      <c r="S7" s="10"/>
      <c r="T7" s="10"/>
      <c r="U7" s="67"/>
      <c r="V7" s="17" t="s">
        <v>31</v>
      </c>
      <c r="W7" s="18" t="s">
        <v>65</v>
      </c>
      <c r="X7" s="19" t="s">
        <v>65</v>
      </c>
      <c r="Y7" s="19" t="s">
        <v>65</v>
      </c>
      <c r="Z7" s="19" t="s">
        <v>65</v>
      </c>
      <c r="AA7" s="19" t="s">
        <v>65</v>
      </c>
      <c r="AB7" s="19">
        <f>'[6]帳票8－6データ'!U4</f>
        <v>23</v>
      </c>
      <c r="AC7" s="19">
        <f>'[6]帳票8－6データ'!V4</f>
        <v>30</v>
      </c>
      <c r="AD7" s="19">
        <f>'[6]帳票8－6データ'!W4</f>
        <v>88</v>
      </c>
      <c r="AE7" s="20">
        <f>'[6]帳票8－6データ'!X4</f>
        <v>141</v>
      </c>
      <c r="AF7" s="21">
        <f>'[6]帳票8－6データ'!Y4</f>
        <v>1705</v>
      </c>
    </row>
    <row r="8" spans="2:32" x14ac:dyDescent="0.15">
      <c r="B8" s="67"/>
      <c r="C8" s="17" t="s">
        <v>32</v>
      </c>
      <c r="D8" s="18">
        <f>'[6]帳票8－6データ'!A5</f>
        <v>4</v>
      </c>
      <c r="E8" s="19">
        <f>'[6]帳票8－6データ'!B5</f>
        <v>0</v>
      </c>
      <c r="F8" s="19">
        <f>'[6]帳票8－6データ'!C5</f>
        <v>0</v>
      </c>
      <c r="G8" s="19">
        <f>'[6]帳票8－6データ'!D5</f>
        <v>77</v>
      </c>
      <c r="H8" s="19">
        <f>'[6]帳票8－6データ'!E5</f>
        <v>0</v>
      </c>
      <c r="I8" s="19">
        <f>'[6]帳票8－6データ'!F5</f>
        <v>128</v>
      </c>
      <c r="J8" s="19">
        <f>'[6]帳票8－6データ'!G5</f>
        <v>48</v>
      </c>
      <c r="K8" s="19">
        <f>'[6]帳票8－6データ'!H5</f>
        <v>4</v>
      </c>
      <c r="L8" s="19">
        <f>'[6]帳票8－6データ'!I5</f>
        <v>3</v>
      </c>
      <c r="M8" s="19">
        <f>'[6]帳票8－6データ'!J5</f>
        <v>48</v>
      </c>
      <c r="N8" s="19">
        <f>'[6]帳票8－6データ'!K5</f>
        <v>6</v>
      </c>
      <c r="O8" s="19">
        <f>'[6]帳票8－6データ'!L5</f>
        <v>1</v>
      </c>
      <c r="P8" s="19">
        <v>0</v>
      </c>
      <c r="Q8" s="19">
        <f>'[6]帳票8－6データ'!N5</f>
        <v>0</v>
      </c>
      <c r="R8" s="20">
        <f>'[6]帳票8－6データ'!O5</f>
        <v>319</v>
      </c>
      <c r="S8" s="10"/>
      <c r="T8" s="10"/>
      <c r="U8" s="67"/>
      <c r="V8" s="17" t="s">
        <v>32</v>
      </c>
      <c r="W8" s="18" t="s">
        <v>65</v>
      </c>
      <c r="X8" s="19" t="s">
        <v>65</v>
      </c>
      <c r="Y8" s="19" t="s">
        <v>65</v>
      </c>
      <c r="Z8" s="19" t="s">
        <v>65</v>
      </c>
      <c r="AA8" s="19" t="s">
        <v>65</v>
      </c>
      <c r="AB8" s="19">
        <f>'[6]帳票8－6データ'!U5</f>
        <v>2</v>
      </c>
      <c r="AC8" s="19">
        <f>'[6]帳票8－6データ'!V5</f>
        <v>7</v>
      </c>
      <c r="AD8" s="19">
        <f>'[6]帳票8－6データ'!W5</f>
        <v>12</v>
      </c>
      <c r="AE8" s="20">
        <f>'[6]帳票8－6データ'!X5</f>
        <v>21</v>
      </c>
      <c r="AF8" s="21">
        <f>'[6]帳票8－6データ'!Y5</f>
        <v>340</v>
      </c>
    </row>
    <row r="9" spans="2:32" x14ac:dyDescent="0.15">
      <c r="B9" s="67"/>
      <c r="C9" s="17" t="s">
        <v>33</v>
      </c>
      <c r="D9" s="18">
        <f>'[6]帳票8－6データ'!A6</f>
        <v>132</v>
      </c>
      <c r="E9" s="19">
        <f>'[6]帳票8－6データ'!B6</f>
        <v>1</v>
      </c>
      <c r="F9" s="19">
        <f>'[6]帳票8－6データ'!C6</f>
        <v>1</v>
      </c>
      <c r="G9" s="19">
        <f>'[6]帳票8－6データ'!D6</f>
        <v>323</v>
      </c>
      <c r="H9" s="19">
        <f>'[6]帳票8－6データ'!E6</f>
        <v>0</v>
      </c>
      <c r="I9" s="19">
        <f>'[6]帳票8－6データ'!F6</f>
        <v>127</v>
      </c>
      <c r="J9" s="19">
        <f>'[6]帳票8－6データ'!G6</f>
        <v>26</v>
      </c>
      <c r="K9" s="19">
        <f>'[6]帳票8－6データ'!H6</f>
        <v>3</v>
      </c>
      <c r="L9" s="19">
        <f>'[6]帳票8－6データ'!I6</f>
        <v>0</v>
      </c>
      <c r="M9" s="19">
        <f>'[6]帳票8－6データ'!J6</f>
        <v>22</v>
      </c>
      <c r="N9" s="19">
        <f>'[6]帳票8－6データ'!K6</f>
        <v>68</v>
      </c>
      <c r="O9" s="19">
        <f>'[6]帳票8－6データ'!L6</f>
        <v>1</v>
      </c>
      <c r="P9" s="19">
        <v>0</v>
      </c>
      <c r="Q9" s="19">
        <f>'[6]帳票8－6データ'!N6</f>
        <v>1</v>
      </c>
      <c r="R9" s="20">
        <f>'[6]帳票8－6データ'!O6</f>
        <v>705</v>
      </c>
      <c r="S9" s="10"/>
      <c r="T9" s="10"/>
      <c r="U9" s="67"/>
      <c r="V9" s="17" t="s">
        <v>33</v>
      </c>
      <c r="W9" s="18" t="s">
        <v>65</v>
      </c>
      <c r="X9" s="19" t="s">
        <v>65</v>
      </c>
      <c r="Y9" s="19" t="s">
        <v>65</v>
      </c>
      <c r="Z9" s="19" t="s">
        <v>65</v>
      </c>
      <c r="AA9" s="19" t="s">
        <v>65</v>
      </c>
      <c r="AB9" s="19">
        <f>'[6]帳票8－6データ'!U6</f>
        <v>0</v>
      </c>
      <c r="AC9" s="19">
        <f>'[6]帳票8－6データ'!V6</f>
        <v>3</v>
      </c>
      <c r="AD9" s="19">
        <f>'[6]帳票8－6データ'!W6</f>
        <v>14</v>
      </c>
      <c r="AE9" s="20">
        <f>'[6]帳票8－6データ'!X6</f>
        <v>17</v>
      </c>
      <c r="AF9" s="21">
        <f>'[6]帳票8－6データ'!Y6</f>
        <v>722</v>
      </c>
    </row>
    <row r="10" spans="2:32" x14ac:dyDescent="0.15">
      <c r="B10" s="67"/>
      <c r="C10" s="17" t="s">
        <v>34</v>
      </c>
      <c r="D10" s="18">
        <f>'[6]帳票8－6データ'!A7</f>
        <v>26</v>
      </c>
      <c r="E10" s="19">
        <f>'[6]帳票8－6データ'!B7</f>
        <v>0</v>
      </c>
      <c r="F10" s="19">
        <f>'[6]帳票8－6データ'!C7</f>
        <v>134</v>
      </c>
      <c r="G10" s="19">
        <f>'[6]帳票8－6データ'!D7</f>
        <v>290</v>
      </c>
      <c r="H10" s="19">
        <f>'[6]帳票8－6データ'!E7</f>
        <v>0</v>
      </c>
      <c r="I10" s="19">
        <f>'[6]帳票8－6データ'!F7</f>
        <v>686</v>
      </c>
      <c r="J10" s="19">
        <f>'[6]帳票8－6データ'!G7</f>
        <v>148</v>
      </c>
      <c r="K10" s="19">
        <f>'[6]帳票8－6データ'!H7</f>
        <v>2</v>
      </c>
      <c r="L10" s="19">
        <f>'[6]帳票8－6データ'!I7</f>
        <v>5</v>
      </c>
      <c r="M10" s="19">
        <f>'[6]帳票8－6データ'!J7</f>
        <v>738</v>
      </c>
      <c r="N10" s="19">
        <f>'[6]帳票8－6データ'!K7</f>
        <v>21</v>
      </c>
      <c r="O10" s="19">
        <f>'[6]帳票8－6データ'!L7</f>
        <v>1</v>
      </c>
      <c r="P10" s="19">
        <v>13</v>
      </c>
      <c r="Q10" s="19">
        <f>'[6]帳票8－6データ'!N7</f>
        <v>2</v>
      </c>
      <c r="R10" s="20">
        <f>'[6]帳票8－6データ'!O7</f>
        <v>2066</v>
      </c>
      <c r="S10" s="10"/>
      <c r="T10" s="10"/>
      <c r="U10" s="67"/>
      <c r="V10" s="17" t="s">
        <v>34</v>
      </c>
      <c r="W10" s="18" t="s">
        <v>65</v>
      </c>
      <c r="X10" s="19" t="s">
        <v>65</v>
      </c>
      <c r="Y10" s="19" t="s">
        <v>65</v>
      </c>
      <c r="Z10" s="19" t="s">
        <v>65</v>
      </c>
      <c r="AA10" s="19" t="s">
        <v>65</v>
      </c>
      <c r="AB10" s="19">
        <f>'[6]帳票8－6データ'!U7</f>
        <v>2</v>
      </c>
      <c r="AC10" s="19">
        <f>'[6]帳票8－6データ'!V7</f>
        <v>17</v>
      </c>
      <c r="AD10" s="19">
        <f>'[6]帳票8－6データ'!W7</f>
        <v>21</v>
      </c>
      <c r="AE10" s="20">
        <f>'[6]帳票8－6データ'!X7</f>
        <v>40</v>
      </c>
      <c r="AF10" s="21">
        <f>'[6]帳票8－6データ'!Y7</f>
        <v>2106</v>
      </c>
    </row>
    <row r="11" spans="2:32" x14ac:dyDescent="0.15">
      <c r="B11" s="67"/>
      <c r="C11" s="17" t="s">
        <v>35</v>
      </c>
      <c r="D11" s="18">
        <f>'[6]帳票8－6データ'!A8</f>
        <v>127</v>
      </c>
      <c r="E11" s="19">
        <f>'[6]帳票8－6データ'!B8</f>
        <v>0</v>
      </c>
      <c r="F11" s="19">
        <f>'[6]帳票8－6データ'!C8</f>
        <v>2709</v>
      </c>
      <c r="G11" s="19">
        <f>'[6]帳票8－6データ'!D8</f>
        <v>849</v>
      </c>
      <c r="H11" s="19">
        <f>'[6]帳票8－6データ'!E8</f>
        <v>0</v>
      </c>
      <c r="I11" s="19">
        <f>'[6]帳票8－6データ'!F8</f>
        <v>18</v>
      </c>
      <c r="J11" s="19">
        <f>'[6]帳票8－6データ'!G8</f>
        <v>5</v>
      </c>
      <c r="K11" s="19">
        <f>'[6]帳票8－6データ'!H8</f>
        <v>0</v>
      </c>
      <c r="L11" s="19">
        <f>'[6]帳票8－6データ'!I8</f>
        <v>0</v>
      </c>
      <c r="M11" s="19">
        <f>'[6]帳票8－6データ'!J8</f>
        <v>93</v>
      </c>
      <c r="N11" s="19">
        <f>'[6]帳票8－6データ'!K8</f>
        <v>0</v>
      </c>
      <c r="O11" s="19">
        <f>'[6]帳票8－6データ'!L8</f>
        <v>0</v>
      </c>
      <c r="P11" s="19">
        <v>409</v>
      </c>
      <c r="Q11" s="19">
        <f>'[6]帳票8－6データ'!N8</f>
        <v>1</v>
      </c>
      <c r="R11" s="20">
        <f>'[6]帳票8－6データ'!O8</f>
        <v>4211</v>
      </c>
      <c r="S11" s="10"/>
      <c r="T11" s="10"/>
      <c r="U11" s="67"/>
      <c r="V11" s="17" t="s">
        <v>35</v>
      </c>
      <c r="W11" s="18" t="s">
        <v>65</v>
      </c>
      <c r="X11" s="19" t="s">
        <v>65</v>
      </c>
      <c r="Y11" s="19" t="s">
        <v>65</v>
      </c>
      <c r="Z11" s="19" t="s">
        <v>65</v>
      </c>
      <c r="AA11" s="19" t="s">
        <v>65</v>
      </c>
      <c r="AB11" s="19" t="s">
        <v>65</v>
      </c>
      <c r="AC11" s="19">
        <f>'[6]帳票8－6データ'!V8</f>
        <v>96</v>
      </c>
      <c r="AD11" s="19">
        <f>'[6]帳票8－6データ'!W8</f>
        <v>60</v>
      </c>
      <c r="AE11" s="20">
        <f>'[6]帳票8－6データ'!X8</f>
        <v>156</v>
      </c>
      <c r="AF11" s="21">
        <f>'[6]帳票8－6データ'!Y8</f>
        <v>4367</v>
      </c>
    </row>
    <row r="12" spans="2:32" x14ac:dyDescent="0.15">
      <c r="B12" s="67"/>
      <c r="C12" s="17" t="s">
        <v>36</v>
      </c>
      <c r="D12" s="18">
        <f>'[6]帳票8－6データ'!A9</f>
        <v>48</v>
      </c>
      <c r="E12" s="19">
        <f>'[6]帳票8－6データ'!B9</f>
        <v>2</v>
      </c>
      <c r="F12" s="19">
        <f>'[6]帳票8－6データ'!C9</f>
        <v>3</v>
      </c>
      <c r="G12" s="19">
        <f>'[6]帳票8－6データ'!D9</f>
        <v>295</v>
      </c>
      <c r="H12" s="19">
        <f>'[6]帳票8－6データ'!E9</f>
        <v>0</v>
      </c>
      <c r="I12" s="19">
        <f>'[6]帳票8－6データ'!F9</f>
        <v>992</v>
      </c>
      <c r="J12" s="19">
        <f>'[6]帳票8－6データ'!G9</f>
        <v>233</v>
      </c>
      <c r="K12" s="19">
        <f>'[6]帳票8－6データ'!H9</f>
        <v>1</v>
      </c>
      <c r="L12" s="19">
        <f>'[6]帳票8－6データ'!I9</f>
        <v>36</v>
      </c>
      <c r="M12" s="19">
        <f>'[6]帳票8－6データ'!J9</f>
        <v>247</v>
      </c>
      <c r="N12" s="19">
        <f>'[6]帳票8－6データ'!K9</f>
        <v>48</v>
      </c>
      <c r="O12" s="19">
        <f>'[6]帳票8－6データ'!L9</f>
        <v>2</v>
      </c>
      <c r="P12" s="19">
        <v>0</v>
      </c>
      <c r="Q12" s="19">
        <f>'[6]帳票8－6データ'!N9</f>
        <v>0</v>
      </c>
      <c r="R12" s="20">
        <f>'[6]帳票8－6データ'!O9</f>
        <v>1907</v>
      </c>
      <c r="S12" s="10"/>
      <c r="T12" s="10"/>
      <c r="U12" s="67"/>
      <c r="V12" s="17" t="s">
        <v>36</v>
      </c>
      <c r="W12" s="18" t="s">
        <v>65</v>
      </c>
      <c r="X12" s="19" t="s">
        <v>65</v>
      </c>
      <c r="Y12" s="19" t="s">
        <v>65</v>
      </c>
      <c r="Z12" s="19" t="s">
        <v>65</v>
      </c>
      <c r="AA12" s="19" t="s">
        <v>65</v>
      </c>
      <c r="AB12" s="19">
        <f>'[6]帳票8－6データ'!U9</f>
        <v>1</v>
      </c>
      <c r="AC12" s="19">
        <f>'[6]帳票8－6データ'!V9</f>
        <v>7</v>
      </c>
      <c r="AD12" s="19">
        <f>'[6]帳票8－6データ'!W9</f>
        <v>13</v>
      </c>
      <c r="AE12" s="20">
        <f>'[6]帳票8－6データ'!X9</f>
        <v>21</v>
      </c>
      <c r="AF12" s="21">
        <f>'[6]帳票8－6データ'!Y9</f>
        <v>1928</v>
      </c>
    </row>
    <row r="13" spans="2:32" ht="14.25" thickBot="1" x14ac:dyDescent="0.2">
      <c r="B13" s="68"/>
      <c r="C13" s="4" t="s">
        <v>18</v>
      </c>
      <c r="D13" s="22">
        <f>'[6]帳票8－6データ'!A10</f>
        <v>390</v>
      </c>
      <c r="E13" s="23">
        <f>'[6]帳票8－6データ'!B10</f>
        <v>9</v>
      </c>
      <c r="F13" s="23">
        <f>'[6]帳票8－6データ'!C10</f>
        <v>2848</v>
      </c>
      <c r="G13" s="23">
        <f>'[6]帳票8－6データ'!D10</f>
        <v>6340</v>
      </c>
      <c r="H13" s="23">
        <f>'[6]帳票8－6データ'!E10</f>
        <v>0</v>
      </c>
      <c r="I13" s="23">
        <f>'[6]帳票8－6データ'!F10</f>
        <v>4516</v>
      </c>
      <c r="J13" s="23">
        <f>'[6]帳票8－6データ'!G10</f>
        <v>1092</v>
      </c>
      <c r="K13" s="23">
        <f>'[6]帳票8－6データ'!H10</f>
        <v>41</v>
      </c>
      <c r="L13" s="23">
        <f>'[6]帳票8－6データ'!I10</f>
        <v>129</v>
      </c>
      <c r="M13" s="23">
        <f>'[6]帳票8－6データ'!J10</f>
        <v>1908</v>
      </c>
      <c r="N13" s="23">
        <f>'[6]帳票8－6データ'!K10</f>
        <v>990</v>
      </c>
      <c r="O13" s="23">
        <f>'[6]帳票8－6データ'!L10</f>
        <v>17</v>
      </c>
      <c r="P13" s="23">
        <v>422</v>
      </c>
      <c r="Q13" s="23">
        <f>'[6]帳票8－6データ'!N10</f>
        <v>7</v>
      </c>
      <c r="R13" s="24">
        <f>'[6]帳票8－6データ'!O10</f>
        <v>18709</v>
      </c>
      <c r="S13" s="10"/>
      <c r="T13" s="10"/>
      <c r="U13" s="68"/>
      <c r="V13" s="4" t="s">
        <v>18</v>
      </c>
      <c r="W13" s="22" t="s">
        <v>65</v>
      </c>
      <c r="X13" s="23" t="s">
        <v>65</v>
      </c>
      <c r="Y13" s="23" t="s">
        <v>65</v>
      </c>
      <c r="Z13" s="23" t="s">
        <v>65</v>
      </c>
      <c r="AA13" s="23" t="s">
        <v>65</v>
      </c>
      <c r="AB13" s="23">
        <f>'[6]帳票8－6データ'!U10</f>
        <v>101</v>
      </c>
      <c r="AC13" s="23">
        <f>'[6]帳票8－6データ'!V10</f>
        <v>562</v>
      </c>
      <c r="AD13" s="23">
        <f>'[6]帳票8－6データ'!W10</f>
        <v>792</v>
      </c>
      <c r="AE13" s="24">
        <f>'[6]帳票8－6データ'!X10</f>
        <v>1455</v>
      </c>
      <c r="AF13" s="25">
        <f>'[6]帳票8－6データ'!Y10</f>
        <v>20164</v>
      </c>
    </row>
    <row r="14" spans="2:32" x14ac:dyDescent="0.15">
      <c r="B14" s="66" t="s">
        <v>37</v>
      </c>
      <c r="C14" s="12" t="s">
        <v>38</v>
      </c>
      <c r="D14" s="13">
        <f>'[6]帳票8－6データ'!A11</f>
        <v>4</v>
      </c>
      <c r="E14" s="14">
        <f>'[6]帳票8－6データ'!B11</f>
        <v>92</v>
      </c>
      <c r="F14" s="14">
        <f>'[6]帳票8－6データ'!C11</f>
        <v>6</v>
      </c>
      <c r="G14" s="14">
        <f>'[6]帳票8－6データ'!D11</f>
        <v>43</v>
      </c>
      <c r="H14" s="14">
        <f>'[6]帳票8－6データ'!E11</f>
        <v>0</v>
      </c>
      <c r="I14" s="14">
        <f>'[6]帳票8－6データ'!F11</f>
        <v>17</v>
      </c>
      <c r="J14" s="14">
        <f>'[6]帳票8－6データ'!G11</f>
        <v>4</v>
      </c>
      <c r="K14" s="14">
        <f>'[6]帳票8－6データ'!H11</f>
        <v>5</v>
      </c>
      <c r="L14" s="14">
        <f>'[6]帳票8－6データ'!I11</f>
        <v>1</v>
      </c>
      <c r="M14" s="14">
        <f>'[6]帳票8－6データ'!J11</f>
        <v>2</v>
      </c>
      <c r="N14" s="14">
        <f>'[6]帳票8－6データ'!K11</f>
        <v>9</v>
      </c>
      <c r="O14" s="14">
        <f>'[6]帳票8－6データ'!L11</f>
        <v>3</v>
      </c>
      <c r="P14" s="14">
        <v>0</v>
      </c>
      <c r="Q14" s="14">
        <f>'[6]帳票8－6データ'!N11</f>
        <v>0</v>
      </c>
      <c r="R14" s="15">
        <f>'[6]帳票8－6データ'!O11</f>
        <v>186</v>
      </c>
      <c r="S14" s="10"/>
      <c r="T14" s="10"/>
      <c r="U14" s="66" t="s">
        <v>37</v>
      </c>
      <c r="V14" s="12" t="s">
        <v>38</v>
      </c>
      <c r="W14" s="13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>
        <f>'[6]帳票8－6データ'!U11</f>
        <v>11</v>
      </c>
      <c r="AC14" s="14">
        <f>'[6]帳票8－6データ'!V11</f>
        <v>40</v>
      </c>
      <c r="AD14" s="14">
        <f>'[6]帳票8－6データ'!W11</f>
        <v>21</v>
      </c>
      <c r="AE14" s="15">
        <f>'[6]帳票8－6データ'!X11</f>
        <v>72</v>
      </c>
      <c r="AF14" s="16">
        <f>'[6]帳票8－6データ'!Y11</f>
        <v>258</v>
      </c>
    </row>
    <row r="15" spans="2:32" x14ac:dyDescent="0.15">
      <c r="B15" s="69"/>
      <c r="C15" s="17" t="s">
        <v>39</v>
      </c>
      <c r="D15" s="18">
        <f>'[6]帳票8－6データ'!A12</f>
        <v>264</v>
      </c>
      <c r="E15" s="19">
        <f>'[6]帳票8－6データ'!B12</f>
        <v>10</v>
      </c>
      <c r="F15" s="19">
        <f>'[6]帳票8－6データ'!C12</f>
        <v>9</v>
      </c>
      <c r="G15" s="19">
        <f>'[6]帳票8－6データ'!D12</f>
        <v>43</v>
      </c>
      <c r="H15" s="19">
        <f>'[6]帳票8－6データ'!E12</f>
        <v>0</v>
      </c>
      <c r="I15" s="19">
        <f>'[6]帳票8－6データ'!F12</f>
        <v>1</v>
      </c>
      <c r="J15" s="19">
        <f>'[6]帳票8－6データ'!G12</f>
        <v>0</v>
      </c>
      <c r="K15" s="19">
        <f>'[6]帳票8－6データ'!H12</f>
        <v>3</v>
      </c>
      <c r="L15" s="19">
        <f>'[6]帳票8－6データ'!I12</f>
        <v>0</v>
      </c>
      <c r="M15" s="19">
        <f>'[6]帳票8－6データ'!J12</f>
        <v>0</v>
      </c>
      <c r="N15" s="19">
        <f>'[6]帳票8－6データ'!K12</f>
        <v>1</v>
      </c>
      <c r="O15" s="19">
        <f>'[6]帳票8－6データ'!L12</f>
        <v>3</v>
      </c>
      <c r="P15" s="19">
        <v>0</v>
      </c>
      <c r="Q15" s="19">
        <f>'[6]帳票8－6データ'!N12</f>
        <v>0</v>
      </c>
      <c r="R15" s="20">
        <f>'[6]帳票8－6データ'!O12</f>
        <v>334</v>
      </c>
      <c r="S15" s="10"/>
      <c r="T15" s="10"/>
      <c r="U15" s="69"/>
      <c r="V15" s="17" t="s">
        <v>39</v>
      </c>
      <c r="W15" s="18" t="s">
        <v>65</v>
      </c>
      <c r="X15" s="19" t="s">
        <v>65</v>
      </c>
      <c r="Y15" s="19" t="s">
        <v>65</v>
      </c>
      <c r="Z15" s="19" t="s">
        <v>65</v>
      </c>
      <c r="AA15" s="19" t="s">
        <v>65</v>
      </c>
      <c r="AB15" s="19">
        <f>'[6]帳票8－6データ'!U12</f>
        <v>0</v>
      </c>
      <c r="AC15" s="19">
        <f>'[6]帳票8－6データ'!V12</f>
        <v>3</v>
      </c>
      <c r="AD15" s="19">
        <f>'[6]帳票8－6データ'!W12</f>
        <v>2</v>
      </c>
      <c r="AE15" s="20">
        <f>'[6]帳票8－6データ'!X12</f>
        <v>5</v>
      </c>
      <c r="AF15" s="21">
        <f>'[6]帳票8－6データ'!Y12</f>
        <v>339</v>
      </c>
    </row>
    <row r="16" spans="2:32" x14ac:dyDescent="0.15">
      <c r="B16" s="69"/>
      <c r="C16" s="17" t="s">
        <v>40</v>
      </c>
      <c r="D16" s="18">
        <f>'[6]帳票8－6データ'!A13</f>
        <v>33</v>
      </c>
      <c r="E16" s="19">
        <f>'[6]帳票8－6データ'!B13</f>
        <v>3</v>
      </c>
      <c r="F16" s="19">
        <f>'[6]帳票8－6データ'!C13</f>
        <v>0</v>
      </c>
      <c r="G16" s="19">
        <f>'[6]帳票8－6データ'!D13</f>
        <v>44</v>
      </c>
      <c r="H16" s="19">
        <f>'[6]帳票8－6データ'!E13</f>
        <v>0</v>
      </c>
      <c r="I16" s="19">
        <f>'[6]帳票8－6データ'!F13</f>
        <v>5</v>
      </c>
      <c r="J16" s="19">
        <f>'[6]帳票8－6データ'!G13</f>
        <v>0</v>
      </c>
      <c r="K16" s="19">
        <f>'[6]帳票8－6データ'!H13</f>
        <v>3</v>
      </c>
      <c r="L16" s="19">
        <f>'[6]帳票8－6データ'!I13</f>
        <v>0</v>
      </c>
      <c r="M16" s="19">
        <f>'[6]帳票8－6データ'!J13</f>
        <v>1</v>
      </c>
      <c r="N16" s="19">
        <f>'[6]帳票8－6データ'!K13</f>
        <v>6</v>
      </c>
      <c r="O16" s="19">
        <f>'[6]帳票8－6データ'!L13</f>
        <v>8</v>
      </c>
      <c r="P16" s="19">
        <v>0</v>
      </c>
      <c r="Q16" s="19">
        <f>'[6]帳票8－6データ'!N13</f>
        <v>0</v>
      </c>
      <c r="R16" s="20">
        <f>'[6]帳票8－6データ'!O13</f>
        <v>103</v>
      </c>
      <c r="S16" s="10"/>
      <c r="T16" s="10"/>
      <c r="U16" s="69"/>
      <c r="V16" s="17" t="s">
        <v>40</v>
      </c>
      <c r="W16" s="18" t="s">
        <v>65</v>
      </c>
      <c r="X16" s="19" t="s">
        <v>65</v>
      </c>
      <c r="Y16" s="19" t="s">
        <v>65</v>
      </c>
      <c r="Z16" s="19" t="s">
        <v>65</v>
      </c>
      <c r="AA16" s="19" t="s">
        <v>65</v>
      </c>
      <c r="AB16" s="19">
        <f>'[6]帳票8－6データ'!U13</f>
        <v>0</v>
      </c>
      <c r="AC16" s="19">
        <f>'[6]帳票8－6データ'!V13</f>
        <v>3</v>
      </c>
      <c r="AD16" s="19">
        <f>'[6]帳票8－6データ'!W13</f>
        <v>2</v>
      </c>
      <c r="AE16" s="20">
        <f>'[6]帳票8－6データ'!X13</f>
        <v>5</v>
      </c>
      <c r="AF16" s="21">
        <f>'[6]帳票8－6データ'!Y13</f>
        <v>108</v>
      </c>
    </row>
    <row r="17" spans="2:32" x14ac:dyDescent="0.15">
      <c r="B17" s="69"/>
      <c r="C17" s="17" t="s">
        <v>41</v>
      </c>
      <c r="D17" s="18">
        <f>'[6]帳票8－6データ'!A14</f>
        <v>1</v>
      </c>
      <c r="E17" s="19">
        <f>'[6]帳票8－6データ'!B14</f>
        <v>0</v>
      </c>
      <c r="F17" s="19">
        <f>'[6]帳票8－6データ'!C14</f>
        <v>0</v>
      </c>
      <c r="G17" s="19">
        <f>'[6]帳票8－6データ'!D14</f>
        <v>50</v>
      </c>
      <c r="H17" s="19">
        <f>'[6]帳票8－6データ'!E14</f>
        <v>0</v>
      </c>
      <c r="I17" s="19">
        <f>'[6]帳票8－6データ'!F14</f>
        <v>21</v>
      </c>
      <c r="J17" s="19">
        <f>'[6]帳票8－6データ'!G14</f>
        <v>1</v>
      </c>
      <c r="K17" s="19">
        <f>'[6]帳票8－6データ'!H14</f>
        <v>4</v>
      </c>
      <c r="L17" s="19">
        <f>'[6]帳票8－6データ'!I14</f>
        <v>0</v>
      </c>
      <c r="M17" s="19">
        <f>'[6]帳票8－6データ'!J14</f>
        <v>23</v>
      </c>
      <c r="N17" s="19">
        <f>'[6]帳票8－6データ'!K14</f>
        <v>4</v>
      </c>
      <c r="O17" s="19">
        <f>'[6]帳票8－6データ'!L14</f>
        <v>2</v>
      </c>
      <c r="P17" s="19">
        <v>0</v>
      </c>
      <c r="Q17" s="19">
        <f>'[6]帳票8－6データ'!N14</f>
        <v>0</v>
      </c>
      <c r="R17" s="20">
        <f>'[6]帳票8－6データ'!O14</f>
        <v>106</v>
      </c>
      <c r="S17" s="10"/>
      <c r="T17" s="10"/>
      <c r="U17" s="69"/>
      <c r="V17" s="17" t="s">
        <v>41</v>
      </c>
      <c r="W17" s="18" t="s">
        <v>65</v>
      </c>
      <c r="X17" s="19" t="s">
        <v>65</v>
      </c>
      <c r="Y17" s="19" t="s">
        <v>65</v>
      </c>
      <c r="Z17" s="19" t="s">
        <v>65</v>
      </c>
      <c r="AA17" s="19" t="s">
        <v>65</v>
      </c>
      <c r="AB17" s="19">
        <f>'[6]帳票8－6データ'!U14</f>
        <v>2</v>
      </c>
      <c r="AC17" s="19">
        <f>'[6]帳票8－6データ'!V14</f>
        <v>11</v>
      </c>
      <c r="AD17" s="19">
        <f>'[6]帳票8－6データ'!W14</f>
        <v>4</v>
      </c>
      <c r="AE17" s="20">
        <f>'[6]帳票8－6データ'!X14</f>
        <v>17</v>
      </c>
      <c r="AF17" s="21">
        <f>'[6]帳票8－6データ'!Y14</f>
        <v>123</v>
      </c>
    </row>
    <row r="18" spans="2:32" x14ac:dyDescent="0.15">
      <c r="B18" s="69"/>
      <c r="C18" s="17" t="s">
        <v>42</v>
      </c>
      <c r="D18" s="18">
        <f>'[6]帳票8－6データ'!A15</f>
        <v>1</v>
      </c>
      <c r="E18" s="19">
        <f>'[6]帳票8－6データ'!B15</f>
        <v>1</v>
      </c>
      <c r="F18" s="19">
        <f>'[6]帳票8－6データ'!C15</f>
        <v>0</v>
      </c>
      <c r="G18" s="19">
        <f>'[6]帳票8－6データ'!D15</f>
        <v>19</v>
      </c>
      <c r="H18" s="19">
        <f>'[6]帳票8－6データ'!E15</f>
        <v>0</v>
      </c>
      <c r="I18" s="19">
        <f>'[6]帳票8－6データ'!F15</f>
        <v>14</v>
      </c>
      <c r="J18" s="19">
        <f>'[6]帳票8－6データ'!G15</f>
        <v>1</v>
      </c>
      <c r="K18" s="19">
        <f>'[6]帳票8－6データ'!H15</f>
        <v>3</v>
      </c>
      <c r="L18" s="19">
        <f>'[6]帳票8－6データ'!I15</f>
        <v>0</v>
      </c>
      <c r="M18" s="19">
        <f>'[6]帳票8－6データ'!J15</f>
        <v>0</v>
      </c>
      <c r="N18" s="19">
        <f>'[6]帳票8－6データ'!K15</f>
        <v>0</v>
      </c>
      <c r="O18" s="19">
        <f>'[6]帳票8－6データ'!L15</f>
        <v>3</v>
      </c>
      <c r="P18" s="19">
        <v>0</v>
      </c>
      <c r="Q18" s="19">
        <f>'[6]帳票8－6データ'!N15</f>
        <v>0</v>
      </c>
      <c r="R18" s="20">
        <f>'[6]帳票8－6データ'!O15</f>
        <v>42</v>
      </c>
      <c r="S18" s="10"/>
      <c r="T18" s="10"/>
      <c r="U18" s="69"/>
      <c r="V18" s="17" t="s">
        <v>42</v>
      </c>
      <c r="W18" s="18" t="s">
        <v>65</v>
      </c>
      <c r="X18" s="19" t="s">
        <v>65</v>
      </c>
      <c r="Y18" s="19" t="s">
        <v>65</v>
      </c>
      <c r="Z18" s="19" t="s">
        <v>65</v>
      </c>
      <c r="AA18" s="19" t="s">
        <v>65</v>
      </c>
      <c r="AB18" s="19">
        <f>'[6]帳票8－6データ'!U15</f>
        <v>1</v>
      </c>
      <c r="AC18" s="19">
        <f>'[6]帳票8－6データ'!V15</f>
        <v>1</v>
      </c>
      <c r="AD18" s="19">
        <f>'[6]帳票8－6データ'!W15</f>
        <v>1</v>
      </c>
      <c r="AE18" s="20">
        <f>'[6]帳票8－6データ'!X15</f>
        <v>3</v>
      </c>
      <c r="AF18" s="21">
        <f>'[6]帳票8－6データ'!Y15</f>
        <v>45</v>
      </c>
    </row>
    <row r="19" spans="2:32" x14ac:dyDescent="0.15">
      <c r="B19" s="69"/>
      <c r="C19" s="17" t="s">
        <v>43</v>
      </c>
      <c r="D19" s="18">
        <f>'[6]帳票8－6データ'!A16</f>
        <v>2</v>
      </c>
      <c r="E19" s="19">
        <f>'[6]帳票8－6データ'!B16</f>
        <v>1</v>
      </c>
      <c r="F19" s="19">
        <f>'[6]帳票8－6データ'!C16</f>
        <v>0</v>
      </c>
      <c r="G19" s="19">
        <f>'[6]帳票8－6データ'!D16</f>
        <v>38</v>
      </c>
      <c r="H19" s="19">
        <f>'[6]帳票8－6データ'!E16</f>
        <v>0</v>
      </c>
      <c r="I19" s="19">
        <f>'[6]帳票8－6データ'!F16</f>
        <v>5</v>
      </c>
      <c r="J19" s="19">
        <f>'[6]帳票8－6データ'!G16</f>
        <v>0</v>
      </c>
      <c r="K19" s="19">
        <f>'[6]帳票8－6データ'!H16</f>
        <v>0</v>
      </c>
      <c r="L19" s="19">
        <f>'[6]帳票8－6データ'!I16</f>
        <v>0</v>
      </c>
      <c r="M19" s="19">
        <f>'[6]帳票8－6データ'!J16</f>
        <v>0</v>
      </c>
      <c r="N19" s="19">
        <f>'[6]帳票8－6データ'!K16</f>
        <v>2</v>
      </c>
      <c r="O19" s="19">
        <f>'[6]帳票8－6データ'!L16</f>
        <v>2</v>
      </c>
      <c r="P19" s="19">
        <v>0</v>
      </c>
      <c r="Q19" s="19">
        <f>'[6]帳票8－6データ'!N16</f>
        <v>0</v>
      </c>
      <c r="R19" s="20">
        <f>'[6]帳票8－6データ'!O16</f>
        <v>50</v>
      </c>
      <c r="S19" s="10"/>
      <c r="T19" s="10"/>
      <c r="U19" s="69"/>
      <c r="V19" s="17" t="s">
        <v>43</v>
      </c>
      <c r="W19" s="18" t="s">
        <v>65</v>
      </c>
      <c r="X19" s="19" t="s">
        <v>65</v>
      </c>
      <c r="Y19" s="19" t="s">
        <v>65</v>
      </c>
      <c r="Z19" s="19" t="s">
        <v>65</v>
      </c>
      <c r="AA19" s="19" t="s">
        <v>65</v>
      </c>
      <c r="AB19" s="19">
        <f>'[6]帳票8－6データ'!U16</f>
        <v>0</v>
      </c>
      <c r="AC19" s="19">
        <f>'[6]帳票8－6データ'!V16</f>
        <v>1</v>
      </c>
      <c r="AD19" s="19">
        <f>'[6]帳票8－6データ'!W16</f>
        <v>2</v>
      </c>
      <c r="AE19" s="20">
        <f>'[6]帳票8－6データ'!X16</f>
        <v>3</v>
      </c>
      <c r="AF19" s="21">
        <f>'[6]帳票8－6データ'!Y16</f>
        <v>53</v>
      </c>
    </row>
    <row r="20" spans="2:32" x14ac:dyDescent="0.15">
      <c r="B20" s="69"/>
      <c r="C20" s="17" t="s">
        <v>44</v>
      </c>
      <c r="D20" s="18">
        <f>'[6]帳票8－6データ'!A17</f>
        <v>2</v>
      </c>
      <c r="E20" s="19">
        <f>'[6]帳票8－6データ'!B17</f>
        <v>0</v>
      </c>
      <c r="F20" s="19">
        <f>'[6]帳票8－6データ'!C17</f>
        <v>0</v>
      </c>
      <c r="G20" s="19">
        <f>'[6]帳票8－6データ'!D17</f>
        <v>14</v>
      </c>
      <c r="H20" s="19">
        <f>'[6]帳票8－6データ'!E17</f>
        <v>0</v>
      </c>
      <c r="I20" s="19">
        <f>'[6]帳票8－6データ'!F17</f>
        <v>8</v>
      </c>
      <c r="J20" s="19">
        <f>'[6]帳票8－6データ'!G17</f>
        <v>0</v>
      </c>
      <c r="K20" s="19">
        <f>'[6]帳票8－6データ'!H17</f>
        <v>0</v>
      </c>
      <c r="L20" s="19">
        <f>'[6]帳票8－6データ'!I17</f>
        <v>0</v>
      </c>
      <c r="M20" s="19">
        <f>'[6]帳票8－6データ'!J17</f>
        <v>8</v>
      </c>
      <c r="N20" s="19">
        <f>'[6]帳票8－6データ'!K17</f>
        <v>2</v>
      </c>
      <c r="O20" s="19">
        <f>'[6]帳票8－6データ'!L17</f>
        <v>3</v>
      </c>
      <c r="P20" s="19">
        <v>0</v>
      </c>
      <c r="Q20" s="19">
        <f>'[6]帳票8－6データ'!N17</f>
        <v>0</v>
      </c>
      <c r="R20" s="20">
        <f>'[6]帳票8－6データ'!O17</f>
        <v>37</v>
      </c>
      <c r="S20" s="10"/>
      <c r="T20" s="10"/>
      <c r="U20" s="69"/>
      <c r="V20" s="17" t="s">
        <v>44</v>
      </c>
      <c r="W20" s="18" t="s">
        <v>65</v>
      </c>
      <c r="X20" s="19" t="s">
        <v>65</v>
      </c>
      <c r="Y20" s="19" t="s">
        <v>65</v>
      </c>
      <c r="Z20" s="19" t="s">
        <v>65</v>
      </c>
      <c r="AA20" s="19" t="s">
        <v>65</v>
      </c>
      <c r="AB20" s="19">
        <f>'[6]帳票8－6データ'!U17</f>
        <v>2</v>
      </c>
      <c r="AC20" s="19">
        <f>'[6]帳票8－6データ'!V17</f>
        <v>1</v>
      </c>
      <c r="AD20" s="19">
        <f>'[6]帳票8－6データ'!W17</f>
        <v>0</v>
      </c>
      <c r="AE20" s="20">
        <f>'[6]帳票8－6データ'!X17</f>
        <v>3</v>
      </c>
      <c r="AF20" s="21">
        <f>'[6]帳票8－6データ'!Y17</f>
        <v>40</v>
      </c>
    </row>
    <row r="21" spans="2:32" ht="14.25" thickBot="1" x14ac:dyDescent="0.2">
      <c r="B21" s="70"/>
      <c r="C21" s="4" t="s">
        <v>18</v>
      </c>
      <c r="D21" s="22">
        <f>'[6]帳票8－6データ'!A18</f>
        <v>307</v>
      </c>
      <c r="E21" s="23">
        <f>'[6]帳票8－6データ'!B18</f>
        <v>107</v>
      </c>
      <c r="F21" s="23">
        <f>'[6]帳票8－6データ'!C18</f>
        <v>15</v>
      </c>
      <c r="G21" s="23">
        <f>'[6]帳票8－6データ'!D18</f>
        <v>251</v>
      </c>
      <c r="H21" s="23">
        <f>'[6]帳票8－6データ'!E18</f>
        <v>0</v>
      </c>
      <c r="I21" s="23">
        <f>'[6]帳票8－6データ'!F18</f>
        <v>71</v>
      </c>
      <c r="J21" s="23">
        <f>'[6]帳票8－6データ'!G18</f>
        <v>6</v>
      </c>
      <c r="K21" s="23">
        <f>'[6]帳票8－6データ'!H18</f>
        <v>18</v>
      </c>
      <c r="L21" s="23">
        <f>'[6]帳票8－6データ'!I18</f>
        <v>1</v>
      </c>
      <c r="M21" s="23">
        <f>'[6]帳票8－6データ'!J18</f>
        <v>34</v>
      </c>
      <c r="N21" s="23">
        <f>'[6]帳票8－6データ'!K18</f>
        <v>24</v>
      </c>
      <c r="O21" s="23">
        <f>'[6]帳票8－6データ'!L18</f>
        <v>24</v>
      </c>
      <c r="P21" s="23">
        <v>0</v>
      </c>
      <c r="Q21" s="23">
        <f>'[6]帳票8－6データ'!N18</f>
        <v>0</v>
      </c>
      <c r="R21" s="24">
        <f>'[6]帳票8－6データ'!O18</f>
        <v>858</v>
      </c>
      <c r="S21" s="10"/>
      <c r="T21" s="10"/>
      <c r="U21" s="70"/>
      <c r="V21" s="4" t="s">
        <v>18</v>
      </c>
      <c r="W21" s="22" t="s">
        <v>65</v>
      </c>
      <c r="X21" s="23" t="s">
        <v>65</v>
      </c>
      <c r="Y21" s="23" t="s">
        <v>65</v>
      </c>
      <c r="Z21" s="23" t="s">
        <v>65</v>
      </c>
      <c r="AA21" s="23" t="s">
        <v>65</v>
      </c>
      <c r="AB21" s="23">
        <f>'[6]帳票8－6データ'!U18</f>
        <v>16</v>
      </c>
      <c r="AC21" s="23">
        <f>'[6]帳票8－6データ'!V18</f>
        <v>60</v>
      </c>
      <c r="AD21" s="23">
        <f>'[6]帳票8－6データ'!W18</f>
        <v>32</v>
      </c>
      <c r="AE21" s="24">
        <f>'[6]帳票8－6データ'!X18</f>
        <v>108</v>
      </c>
      <c r="AF21" s="25">
        <f>'[6]帳票8－6データ'!Y18</f>
        <v>966</v>
      </c>
    </row>
    <row r="22" spans="2:32" x14ac:dyDescent="0.15">
      <c r="B22" s="66" t="s">
        <v>45</v>
      </c>
      <c r="C22" s="12" t="s">
        <v>46</v>
      </c>
      <c r="D22" s="13">
        <f>'[6]帳票8－6データ'!A19</f>
        <v>823</v>
      </c>
      <c r="E22" s="14">
        <f>'[6]帳票8－6データ'!B19</f>
        <v>1</v>
      </c>
      <c r="F22" s="14">
        <f>'[6]帳票8－6データ'!C19</f>
        <v>15</v>
      </c>
      <c r="G22" s="14">
        <f>'[6]帳票8－6データ'!D19</f>
        <v>26</v>
      </c>
      <c r="H22" s="14">
        <f>'[6]帳票8－6データ'!E19</f>
        <v>0</v>
      </c>
      <c r="I22" s="14">
        <f>'[6]帳票8－6データ'!F19</f>
        <v>12</v>
      </c>
      <c r="J22" s="14">
        <f>'[6]帳票8－6データ'!G19</f>
        <v>3</v>
      </c>
      <c r="K22" s="14">
        <f>'[6]帳票8－6データ'!H19</f>
        <v>6</v>
      </c>
      <c r="L22" s="14">
        <f>'[6]帳票8－6データ'!I19</f>
        <v>0</v>
      </c>
      <c r="M22" s="14">
        <f>'[6]帳票8－6データ'!J19</f>
        <v>1</v>
      </c>
      <c r="N22" s="14">
        <f>'[6]帳票8－6データ'!K19</f>
        <v>4</v>
      </c>
      <c r="O22" s="14">
        <f>'[6]帳票8－6データ'!L19</f>
        <v>11</v>
      </c>
      <c r="P22" s="14">
        <v>0</v>
      </c>
      <c r="Q22" s="14">
        <f>'[6]帳票8－6データ'!N19</f>
        <v>0</v>
      </c>
      <c r="R22" s="15">
        <f>'[6]帳票8－6データ'!O19</f>
        <v>902</v>
      </c>
      <c r="S22" s="10"/>
      <c r="T22" s="10"/>
      <c r="U22" s="66" t="s">
        <v>45</v>
      </c>
      <c r="V22" s="12" t="s">
        <v>46</v>
      </c>
      <c r="W22" s="13" t="s">
        <v>65</v>
      </c>
      <c r="X22" s="14" t="s">
        <v>65</v>
      </c>
      <c r="Y22" s="14" t="s">
        <v>65</v>
      </c>
      <c r="Z22" s="14" t="s">
        <v>65</v>
      </c>
      <c r="AA22" s="14" t="s">
        <v>65</v>
      </c>
      <c r="AB22" s="14">
        <f>'[6]帳票8－6データ'!U19</f>
        <v>6</v>
      </c>
      <c r="AC22" s="14">
        <f>'[6]帳票8－6データ'!V19</f>
        <v>6</v>
      </c>
      <c r="AD22" s="14">
        <f>'[6]帳票8－6データ'!W19</f>
        <v>4</v>
      </c>
      <c r="AE22" s="15">
        <f>'[6]帳票8－6データ'!X19</f>
        <v>16</v>
      </c>
      <c r="AF22" s="16">
        <f>'[6]帳票8－6データ'!Y19</f>
        <v>918</v>
      </c>
    </row>
    <row r="23" spans="2:32" x14ac:dyDescent="0.15">
      <c r="B23" s="67"/>
      <c r="C23" s="17" t="s">
        <v>47</v>
      </c>
      <c r="D23" s="18">
        <f>'[6]帳票8－6データ'!A20</f>
        <v>323</v>
      </c>
      <c r="E23" s="19">
        <f>'[6]帳票8－6データ'!B20</f>
        <v>229</v>
      </c>
      <c r="F23" s="19">
        <f>'[6]帳票8－6データ'!C20</f>
        <v>3304</v>
      </c>
      <c r="G23" s="19">
        <f>'[6]帳票8－6データ'!D20</f>
        <v>293</v>
      </c>
      <c r="H23" s="19">
        <f>'[6]帳票8－6データ'!E20</f>
        <v>14</v>
      </c>
      <c r="I23" s="19">
        <f>'[6]帳票8－6データ'!F20</f>
        <v>18</v>
      </c>
      <c r="J23" s="19">
        <f>'[6]帳票8－6データ'!G20</f>
        <v>2</v>
      </c>
      <c r="K23" s="19">
        <f>'[6]帳票8－6データ'!H20</f>
        <v>2</v>
      </c>
      <c r="L23" s="19">
        <f>'[6]帳票8－6データ'!I20</f>
        <v>0</v>
      </c>
      <c r="M23" s="19">
        <f>'[6]帳票8－6データ'!J20</f>
        <v>0</v>
      </c>
      <c r="N23" s="19">
        <f>'[6]帳票8－6データ'!K20</f>
        <v>6</v>
      </c>
      <c r="O23" s="19">
        <f>'[6]帳票8－6データ'!L20</f>
        <v>2</v>
      </c>
      <c r="P23" s="19">
        <v>0</v>
      </c>
      <c r="Q23" s="19">
        <f>'[6]帳票8－6データ'!N20</f>
        <v>0</v>
      </c>
      <c r="R23" s="20">
        <f>'[6]帳票8－6データ'!O20</f>
        <v>4193</v>
      </c>
      <c r="S23" s="10"/>
      <c r="T23" s="10"/>
      <c r="U23" s="67"/>
      <c r="V23" s="17" t="s">
        <v>47</v>
      </c>
      <c r="W23" s="18" t="s">
        <v>65</v>
      </c>
      <c r="X23" s="19" t="s">
        <v>65</v>
      </c>
      <c r="Y23" s="19" t="s">
        <v>65</v>
      </c>
      <c r="Z23" s="19" t="s">
        <v>65</v>
      </c>
      <c r="AA23" s="19" t="s">
        <v>65</v>
      </c>
      <c r="AB23" s="19">
        <f>'[6]帳票8－6データ'!U20</f>
        <v>1</v>
      </c>
      <c r="AC23" s="19">
        <f>'[6]帳票8－6データ'!V20</f>
        <v>15</v>
      </c>
      <c r="AD23" s="19">
        <f>'[6]帳票8－6データ'!W20</f>
        <v>15</v>
      </c>
      <c r="AE23" s="20">
        <f>'[6]帳票8－6データ'!X20</f>
        <v>31</v>
      </c>
      <c r="AF23" s="21">
        <f>'[6]帳票8－6データ'!Y20</f>
        <v>4224</v>
      </c>
    </row>
    <row r="24" spans="2:32" x14ac:dyDescent="0.15">
      <c r="B24" s="67"/>
      <c r="C24" s="17" t="s">
        <v>48</v>
      </c>
      <c r="D24" s="18">
        <f>'[6]帳票8－6データ'!A21</f>
        <v>425</v>
      </c>
      <c r="E24" s="19">
        <f>'[6]帳票8－6データ'!B21</f>
        <v>3</v>
      </c>
      <c r="F24" s="19">
        <f>'[6]帳票8－6データ'!C21</f>
        <v>19</v>
      </c>
      <c r="G24" s="19">
        <f>'[6]帳票8－6データ'!D21</f>
        <v>84</v>
      </c>
      <c r="H24" s="19">
        <f>'[6]帳票8－6データ'!E21</f>
        <v>1</v>
      </c>
      <c r="I24" s="19">
        <f>'[6]帳票8－6データ'!F21</f>
        <v>18</v>
      </c>
      <c r="J24" s="19">
        <f>'[6]帳票8－6データ'!G21</f>
        <v>7</v>
      </c>
      <c r="K24" s="19">
        <f>'[6]帳票8－6データ'!H21</f>
        <v>9</v>
      </c>
      <c r="L24" s="19">
        <f>'[6]帳票8－6データ'!I21</f>
        <v>0</v>
      </c>
      <c r="M24" s="19">
        <f>'[6]帳票8－6データ'!J21</f>
        <v>2</v>
      </c>
      <c r="N24" s="19">
        <f>'[6]帳票8－6データ'!K21</f>
        <v>6</v>
      </c>
      <c r="O24" s="19">
        <f>'[6]帳票8－6データ'!L21</f>
        <v>9</v>
      </c>
      <c r="P24" s="19">
        <v>0</v>
      </c>
      <c r="Q24" s="19">
        <f>'[6]帳票8－6データ'!N21</f>
        <v>0</v>
      </c>
      <c r="R24" s="20">
        <f>'[6]帳票8－6データ'!O21</f>
        <v>583</v>
      </c>
      <c r="S24" s="10"/>
      <c r="T24" s="10"/>
      <c r="U24" s="67"/>
      <c r="V24" s="17" t="s">
        <v>48</v>
      </c>
      <c r="W24" s="18" t="s">
        <v>65</v>
      </c>
      <c r="X24" s="19" t="s">
        <v>65</v>
      </c>
      <c r="Y24" s="19" t="s">
        <v>65</v>
      </c>
      <c r="Z24" s="19" t="s">
        <v>65</v>
      </c>
      <c r="AA24" s="19" t="s">
        <v>65</v>
      </c>
      <c r="AB24" s="19">
        <f>'[6]帳票8－6データ'!U21</f>
        <v>6</v>
      </c>
      <c r="AC24" s="19">
        <f>'[6]帳票8－6データ'!V21</f>
        <v>2</v>
      </c>
      <c r="AD24" s="19">
        <f>'[6]帳票8－6データ'!W21</f>
        <v>7</v>
      </c>
      <c r="AE24" s="20">
        <f>'[6]帳票8－6データ'!X21</f>
        <v>15</v>
      </c>
      <c r="AF24" s="21">
        <f>'[6]帳票8－6データ'!Y21</f>
        <v>598</v>
      </c>
    </row>
    <row r="25" spans="2:32" x14ac:dyDescent="0.15">
      <c r="B25" s="67"/>
      <c r="C25" s="17" t="s">
        <v>49</v>
      </c>
      <c r="D25" s="18">
        <f>'[6]帳票8－6データ'!A22</f>
        <v>160</v>
      </c>
      <c r="E25" s="19">
        <f>'[6]帳票8－6データ'!B22</f>
        <v>139</v>
      </c>
      <c r="F25" s="19">
        <f>'[6]帳票8－6データ'!C22</f>
        <v>39</v>
      </c>
      <c r="G25" s="19">
        <f>'[6]帳票8－6データ'!D22</f>
        <v>91</v>
      </c>
      <c r="H25" s="19">
        <f>'[6]帳票8－6データ'!E22</f>
        <v>2</v>
      </c>
      <c r="I25" s="19">
        <f>'[6]帳票8－6データ'!F22</f>
        <v>6</v>
      </c>
      <c r="J25" s="19">
        <f>'[6]帳票8－6データ'!G22</f>
        <v>4</v>
      </c>
      <c r="K25" s="19">
        <f>'[6]帳票8－6データ'!H22</f>
        <v>2</v>
      </c>
      <c r="L25" s="19">
        <f>'[6]帳票8－6データ'!I22</f>
        <v>0</v>
      </c>
      <c r="M25" s="19">
        <f>'[6]帳票8－6データ'!J22</f>
        <v>0</v>
      </c>
      <c r="N25" s="19">
        <f>'[6]帳票8－6データ'!K22</f>
        <v>1</v>
      </c>
      <c r="O25" s="19">
        <f>'[6]帳票8－6データ'!L22</f>
        <v>0</v>
      </c>
      <c r="P25" s="19">
        <v>0</v>
      </c>
      <c r="Q25" s="19">
        <f>'[6]帳票8－6データ'!N22</f>
        <v>0</v>
      </c>
      <c r="R25" s="20">
        <f>'[6]帳票8－6データ'!O22</f>
        <v>444</v>
      </c>
      <c r="S25" s="10"/>
      <c r="T25" s="10"/>
      <c r="U25" s="67"/>
      <c r="V25" s="17" t="s">
        <v>49</v>
      </c>
      <c r="W25" s="18" t="s">
        <v>65</v>
      </c>
      <c r="X25" s="19" t="s">
        <v>65</v>
      </c>
      <c r="Y25" s="19" t="s">
        <v>65</v>
      </c>
      <c r="Z25" s="19" t="s">
        <v>65</v>
      </c>
      <c r="AA25" s="19" t="s">
        <v>65</v>
      </c>
      <c r="AB25" s="19">
        <f>'[6]帳票8－6データ'!U22</f>
        <v>0</v>
      </c>
      <c r="AC25" s="19">
        <f>'[6]帳票8－6データ'!V22</f>
        <v>13</v>
      </c>
      <c r="AD25" s="19">
        <f>'[6]帳票8－6データ'!W22</f>
        <v>7</v>
      </c>
      <c r="AE25" s="20">
        <f>'[6]帳票8－6データ'!X22</f>
        <v>20</v>
      </c>
      <c r="AF25" s="21">
        <f>'[6]帳票8－6データ'!Y22</f>
        <v>464</v>
      </c>
    </row>
    <row r="26" spans="2:32" x14ac:dyDescent="0.15">
      <c r="B26" s="67"/>
      <c r="C26" s="17" t="s">
        <v>50</v>
      </c>
      <c r="D26" s="18">
        <f>'[6]帳票8－6データ'!A23</f>
        <v>782</v>
      </c>
      <c r="E26" s="19">
        <f>'[6]帳票8－6データ'!B23</f>
        <v>292</v>
      </c>
      <c r="F26" s="19">
        <f>'[6]帳票8－6データ'!C23</f>
        <v>43</v>
      </c>
      <c r="G26" s="19">
        <f>'[6]帳票8－6データ'!D23</f>
        <v>1111</v>
      </c>
      <c r="H26" s="19">
        <f>'[6]帳票8－6データ'!E23</f>
        <v>24</v>
      </c>
      <c r="I26" s="19">
        <f>'[6]帳票8－6データ'!F23</f>
        <v>499</v>
      </c>
      <c r="J26" s="19">
        <f>'[6]帳票8－6データ'!G23</f>
        <v>213</v>
      </c>
      <c r="K26" s="19">
        <f>'[6]帳票8－6データ'!H23</f>
        <v>182</v>
      </c>
      <c r="L26" s="19">
        <f>'[6]帳票8－6データ'!I23</f>
        <v>0</v>
      </c>
      <c r="M26" s="19">
        <f>'[6]帳票8－6データ'!J23</f>
        <v>14</v>
      </c>
      <c r="N26" s="19">
        <f>'[6]帳票8－6データ'!K23</f>
        <v>34</v>
      </c>
      <c r="O26" s="19">
        <f>'[6]帳票8－6データ'!L23</f>
        <v>48</v>
      </c>
      <c r="P26" s="19">
        <v>1</v>
      </c>
      <c r="Q26" s="19">
        <f>'[6]帳票8－6データ'!N23</f>
        <v>6</v>
      </c>
      <c r="R26" s="20">
        <f>'[6]帳票8－6データ'!O23</f>
        <v>3249</v>
      </c>
      <c r="S26" s="10"/>
      <c r="T26" s="10"/>
      <c r="U26" s="67"/>
      <c r="V26" s="17" t="s">
        <v>50</v>
      </c>
      <c r="W26" s="18" t="s">
        <v>65</v>
      </c>
      <c r="X26" s="19" t="s">
        <v>65</v>
      </c>
      <c r="Y26" s="19" t="s">
        <v>65</v>
      </c>
      <c r="Z26" s="19" t="s">
        <v>65</v>
      </c>
      <c r="AA26" s="19" t="s">
        <v>65</v>
      </c>
      <c r="AB26" s="19">
        <f>'[6]帳票8－6データ'!U23</f>
        <v>45</v>
      </c>
      <c r="AC26" s="19">
        <f>'[6]帳票8－6データ'!V23</f>
        <v>15</v>
      </c>
      <c r="AD26" s="19">
        <f>'[6]帳票8－6データ'!W23</f>
        <v>50</v>
      </c>
      <c r="AE26" s="20">
        <f>'[6]帳票8－6データ'!X23</f>
        <v>110</v>
      </c>
      <c r="AF26" s="21">
        <f>'[6]帳票8－6データ'!Y23</f>
        <v>3359</v>
      </c>
    </row>
    <row r="27" spans="2:32" ht="14.25" thickBot="1" x14ac:dyDescent="0.2">
      <c r="B27" s="68"/>
      <c r="C27" s="4" t="s">
        <v>18</v>
      </c>
      <c r="D27" s="22">
        <f>'[6]帳票8－6データ'!A24</f>
        <v>2513</v>
      </c>
      <c r="E27" s="23">
        <f>'[6]帳票8－6データ'!B24</f>
        <v>664</v>
      </c>
      <c r="F27" s="23">
        <f>'[6]帳票8－6データ'!C24</f>
        <v>3420</v>
      </c>
      <c r="G27" s="23">
        <f>'[6]帳票8－6データ'!D24</f>
        <v>1605</v>
      </c>
      <c r="H27" s="23">
        <f>'[6]帳票8－6データ'!E24</f>
        <v>41</v>
      </c>
      <c r="I27" s="23">
        <f>'[6]帳票8－6データ'!F24</f>
        <v>553</v>
      </c>
      <c r="J27" s="23">
        <f>'[6]帳票8－6データ'!G24</f>
        <v>229</v>
      </c>
      <c r="K27" s="23">
        <f>'[6]帳票8－6データ'!H24</f>
        <v>201</v>
      </c>
      <c r="L27" s="23">
        <f>'[6]帳票8－6データ'!I24</f>
        <v>0</v>
      </c>
      <c r="M27" s="23">
        <f>'[6]帳票8－6データ'!J24</f>
        <v>17</v>
      </c>
      <c r="N27" s="23">
        <f>'[6]帳票8－6データ'!K24</f>
        <v>51</v>
      </c>
      <c r="O27" s="23">
        <f>'[6]帳票8－6データ'!L24</f>
        <v>70</v>
      </c>
      <c r="P27" s="23">
        <v>1</v>
      </c>
      <c r="Q27" s="23">
        <f>'[6]帳票8－6データ'!N24</f>
        <v>6</v>
      </c>
      <c r="R27" s="24">
        <f>'[6]帳票8－6データ'!O24</f>
        <v>9371</v>
      </c>
      <c r="S27" s="10"/>
      <c r="T27" s="10"/>
      <c r="U27" s="68"/>
      <c r="V27" s="4" t="s">
        <v>18</v>
      </c>
      <c r="W27" s="22" t="s">
        <v>65</v>
      </c>
      <c r="X27" s="23" t="s">
        <v>65</v>
      </c>
      <c r="Y27" s="23" t="s">
        <v>65</v>
      </c>
      <c r="Z27" s="23" t="s">
        <v>65</v>
      </c>
      <c r="AA27" s="23" t="s">
        <v>65</v>
      </c>
      <c r="AB27" s="23">
        <f>'[6]帳票8－6データ'!U24</f>
        <v>58</v>
      </c>
      <c r="AC27" s="23">
        <f>'[6]帳票8－6データ'!V24</f>
        <v>51</v>
      </c>
      <c r="AD27" s="23">
        <f>'[6]帳票8－6データ'!W24</f>
        <v>83</v>
      </c>
      <c r="AE27" s="24">
        <f>'[6]帳票8－6データ'!X24</f>
        <v>192</v>
      </c>
      <c r="AF27" s="25">
        <f>'[6]帳票8－6データ'!Y24</f>
        <v>9563</v>
      </c>
    </row>
    <row r="28" spans="2:32" x14ac:dyDescent="0.15">
      <c r="B28" s="66" t="s">
        <v>51</v>
      </c>
      <c r="C28" s="12" t="s">
        <v>64</v>
      </c>
      <c r="D28" s="13">
        <f>'[6]帳票8－6データ'!A25</f>
        <v>26</v>
      </c>
      <c r="E28" s="14">
        <f>'[6]帳票8－6データ'!B25</f>
        <v>13</v>
      </c>
      <c r="F28" s="14">
        <f>'[6]帳票8－6データ'!C25</f>
        <v>2</v>
      </c>
      <c r="G28" s="14">
        <f>'[6]帳票8－6データ'!D25</f>
        <v>55</v>
      </c>
      <c r="H28" s="14">
        <f>'[6]帳票8－6データ'!E25</f>
        <v>0</v>
      </c>
      <c r="I28" s="14">
        <f>'[6]帳票8－6データ'!F25</f>
        <v>16</v>
      </c>
      <c r="J28" s="14">
        <f>'[6]帳票8－6データ'!G25</f>
        <v>3</v>
      </c>
      <c r="K28" s="14">
        <f>'[6]帳票8－6データ'!H25</f>
        <v>9</v>
      </c>
      <c r="L28" s="14">
        <f>'[6]帳票8－6データ'!I25</f>
        <v>0</v>
      </c>
      <c r="M28" s="14">
        <f>'[6]帳票8－6データ'!J25</f>
        <v>5</v>
      </c>
      <c r="N28" s="14">
        <f>'[6]帳票8－6データ'!K25</f>
        <v>4</v>
      </c>
      <c r="O28" s="14">
        <f>'[6]帳票8－6データ'!L25</f>
        <v>11</v>
      </c>
      <c r="P28" s="14">
        <v>0</v>
      </c>
      <c r="Q28" s="14">
        <f>'[6]帳票8－6データ'!N25</f>
        <v>0</v>
      </c>
      <c r="R28" s="15">
        <f>'[6]帳票8－6データ'!O25</f>
        <v>144</v>
      </c>
      <c r="S28" s="10"/>
      <c r="T28" s="10"/>
      <c r="U28" s="66" t="s">
        <v>51</v>
      </c>
      <c r="V28" s="12" t="s">
        <v>64</v>
      </c>
      <c r="W28" s="13" t="s">
        <v>65</v>
      </c>
      <c r="X28" s="14" t="s">
        <v>65</v>
      </c>
      <c r="Y28" s="14" t="s">
        <v>65</v>
      </c>
      <c r="Z28" s="14" t="s">
        <v>65</v>
      </c>
      <c r="AA28" s="14" t="s">
        <v>65</v>
      </c>
      <c r="AB28" s="14">
        <f>'[6]帳票8－6データ'!U25</f>
        <v>5</v>
      </c>
      <c r="AC28" s="14">
        <f>'[6]帳票8－6データ'!V25</f>
        <v>9</v>
      </c>
      <c r="AD28" s="14">
        <f>'[6]帳票8－6データ'!W25</f>
        <v>9</v>
      </c>
      <c r="AE28" s="15">
        <f>'[6]帳票8－6データ'!X25</f>
        <v>23</v>
      </c>
      <c r="AF28" s="16">
        <f>'[6]帳票8－6データ'!Y25</f>
        <v>167</v>
      </c>
    </row>
    <row r="29" spans="2:32" x14ac:dyDescent="0.15">
      <c r="B29" s="67"/>
      <c r="C29" s="17" t="s">
        <v>53</v>
      </c>
      <c r="D29" s="18">
        <f>'[6]帳票8－6データ'!A26</f>
        <v>10</v>
      </c>
      <c r="E29" s="19">
        <f>'[6]帳票8－6データ'!B26</f>
        <v>23</v>
      </c>
      <c r="F29" s="19">
        <f>'[6]帳票8－6データ'!C26</f>
        <v>0</v>
      </c>
      <c r="G29" s="19">
        <f>'[6]帳票8－6データ'!D26</f>
        <v>135</v>
      </c>
      <c r="H29" s="19">
        <f>'[6]帳票8－6データ'!E26</f>
        <v>5</v>
      </c>
      <c r="I29" s="19">
        <f>'[6]帳票8－6データ'!F26</f>
        <v>87</v>
      </c>
      <c r="J29" s="19">
        <f>'[6]帳票8－6データ'!G26</f>
        <v>12</v>
      </c>
      <c r="K29" s="19">
        <f>'[6]帳票8－6データ'!H26</f>
        <v>4</v>
      </c>
      <c r="L29" s="19">
        <f>'[6]帳票8－6データ'!I26</f>
        <v>0</v>
      </c>
      <c r="M29" s="19">
        <f>'[6]帳票8－6データ'!J26</f>
        <v>6</v>
      </c>
      <c r="N29" s="19">
        <f>'[6]帳票8－6データ'!K26</f>
        <v>29</v>
      </c>
      <c r="O29" s="19">
        <f>'[6]帳票8－6データ'!L26</f>
        <v>2</v>
      </c>
      <c r="P29" s="19">
        <v>0</v>
      </c>
      <c r="Q29" s="19">
        <f>'[6]帳票8－6データ'!N26</f>
        <v>0</v>
      </c>
      <c r="R29" s="20">
        <f>'[6]帳票8－6データ'!O26</f>
        <v>313</v>
      </c>
      <c r="S29" s="10"/>
      <c r="T29" s="10"/>
      <c r="U29" s="67"/>
      <c r="V29" s="17" t="s">
        <v>53</v>
      </c>
      <c r="W29" s="18" t="s">
        <v>65</v>
      </c>
      <c r="X29" s="19" t="s">
        <v>65</v>
      </c>
      <c r="Y29" s="19" t="s">
        <v>65</v>
      </c>
      <c r="Z29" s="19" t="s">
        <v>65</v>
      </c>
      <c r="AA29" s="19" t="s">
        <v>65</v>
      </c>
      <c r="AB29" s="19">
        <f>'[6]帳票8－6データ'!U26</f>
        <v>3</v>
      </c>
      <c r="AC29" s="19">
        <f>'[6]帳票8－6データ'!V26</f>
        <v>6</v>
      </c>
      <c r="AD29" s="19">
        <f>'[6]帳票8－6データ'!W26</f>
        <v>18</v>
      </c>
      <c r="AE29" s="20">
        <f>'[6]帳票8－6データ'!X26</f>
        <v>27</v>
      </c>
      <c r="AF29" s="21">
        <f>'[6]帳票8－6データ'!Y26</f>
        <v>340</v>
      </c>
    </row>
    <row r="30" spans="2:32" x14ac:dyDescent="0.15">
      <c r="B30" s="67"/>
      <c r="C30" s="17" t="s">
        <v>54</v>
      </c>
      <c r="D30" s="18">
        <f>'[6]帳票8－6データ'!A27</f>
        <v>196</v>
      </c>
      <c r="E30" s="19">
        <f>'[6]帳票8－6データ'!B27</f>
        <v>8</v>
      </c>
      <c r="F30" s="19">
        <f>'[6]帳票8－6データ'!C27</f>
        <v>0</v>
      </c>
      <c r="G30" s="19">
        <f>'[6]帳票8－6データ'!D27</f>
        <v>59</v>
      </c>
      <c r="H30" s="19">
        <f>'[6]帳票8－6データ'!E27</f>
        <v>0</v>
      </c>
      <c r="I30" s="19">
        <f>'[6]帳票8－6データ'!F27</f>
        <v>30</v>
      </c>
      <c r="J30" s="19">
        <f>'[6]帳票8－6データ'!G27</f>
        <v>7</v>
      </c>
      <c r="K30" s="19">
        <f>'[6]帳票8－6データ'!H27</f>
        <v>37</v>
      </c>
      <c r="L30" s="19">
        <f>'[6]帳票8－6データ'!I27</f>
        <v>0</v>
      </c>
      <c r="M30" s="19">
        <f>'[6]帳票8－6データ'!J27</f>
        <v>3</v>
      </c>
      <c r="N30" s="19">
        <f>'[6]帳票8－6データ'!K27</f>
        <v>8</v>
      </c>
      <c r="O30" s="19">
        <f>'[6]帳票8－6データ'!L27</f>
        <v>7</v>
      </c>
      <c r="P30" s="19">
        <v>0</v>
      </c>
      <c r="Q30" s="19">
        <f>'[6]帳票8－6データ'!N27</f>
        <v>0</v>
      </c>
      <c r="R30" s="20">
        <f>'[6]帳票8－6データ'!O27</f>
        <v>355</v>
      </c>
      <c r="S30" s="10"/>
      <c r="T30" s="10"/>
      <c r="U30" s="67"/>
      <c r="V30" s="17" t="s">
        <v>54</v>
      </c>
      <c r="W30" s="18" t="s">
        <v>65</v>
      </c>
      <c r="X30" s="19" t="s">
        <v>65</v>
      </c>
      <c r="Y30" s="19" t="s">
        <v>65</v>
      </c>
      <c r="Z30" s="19" t="s">
        <v>65</v>
      </c>
      <c r="AA30" s="19" t="s">
        <v>65</v>
      </c>
      <c r="AB30" s="19">
        <f>'[6]帳票8－6データ'!U27</f>
        <v>3</v>
      </c>
      <c r="AC30" s="19">
        <f>'[6]帳票8－6データ'!V27</f>
        <v>4</v>
      </c>
      <c r="AD30" s="19">
        <f>'[6]帳票8－6データ'!W27</f>
        <v>11</v>
      </c>
      <c r="AE30" s="20">
        <f>'[6]帳票8－6データ'!X27</f>
        <v>18</v>
      </c>
      <c r="AF30" s="21">
        <f>'[6]帳票8－6データ'!Y27</f>
        <v>373</v>
      </c>
    </row>
    <row r="31" spans="2:32" x14ac:dyDescent="0.15">
      <c r="B31" s="67"/>
      <c r="C31" s="17" t="s">
        <v>55</v>
      </c>
      <c r="D31" s="18">
        <f>'[6]帳票8－6データ'!A28</f>
        <v>207</v>
      </c>
      <c r="E31" s="19">
        <f>'[6]帳票8－6データ'!B28</f>
        <v>567</v>
      </c>
      <c r="F31" s="19">
        <f>'[6]帳票8－6データ'!C28</f>
        <v>0</v>
      </c>
      <c r="G31" s="19">
        <f>'[6]帳票8－6データ'!D28</f>
        <v>106</v>
      </c>
      <c r="H31" s="19">
        <f>'[6]帳票8－6データ'!E28</f>
        <v>67</v>
      </c>
      <c r="I31" s="19">
        <f>'[6]帳票8－6データ'!F28</f>
        <v>18</v>
      </c>
      <c r="J31" s="19">
        <f>'[6]帳票8－6データ'!G28</f>
        <v>0</v>
      </c>
      <c r="K31" s="19">
        <f>'[6]帳票8－6データ'!H28</f>
        <v>2</v>
      </c>
      <c r="L31" s="19">
        <f>'[6]帳票8－6データ'!I28</f>
        <v>1</v>
      </c>
      <c r="M31" s="19">
        <f>'[6]帳票8－6データ'!J28</f>
        <v>0</v>
      </c>
      <c r="N31" s="19">
        <f>'[6]帳票8－6データ'!K28</f>
        <v>1</v>
      </c>
      <c r="O31" s="19">
        <f>'[6]帳票8－6データ'!L28</f>
        <v>0</v>
      </c>
      <c r="P31" s="19">
        <v>0</v>
      </c>
      <c r="Q31" s="19">
        <f>'[6]帳票8－6データ'!N28</f>
        <v>0</v>
      </c>
      <c r="R31" s="20">
        <f>'[6]帳票8－6データ'!O28</f>
        <v>969</v>
      </c>
      <c r="S31" s="10"/>
      <c r="T31" s="10"/>
      <c r="U31" s="67"/>
      <c r="V31" s="17" t="s">
        <v>55</v>
      </c>
      <c r="W31" s="18" t="s">
        <v>65</v>
      </c>
      <c r="X31" s="19" t="s">
        <v>65</v>
      </c>
      <c r="Y31" s="19" t="s">
        <v>65</v>
      </c>
      <c r="Z31" s="19" t="s">
        <v>65</v>
      </c>
      <c r="AA31" s="19" t="s">
        <v>65</v>
      </c>
      <c r="AB31" s="19">
        <f>'[6]帳票8－6データ'!U28</f>
        <v>1</v>
      </c>
      <c r="AC31" s="19">
        <f>'[6]帳票8－6データ'!V28</f>
        <v>10</v>
      </c>
      <c r="AD31" s="19">
        <f>'[6]帳票8－6データ'!W28</f>
        <v>14</v>
      </c>
      <c r="AE31" s="20">
        <f>'[6]帳票8－6データ'!X28</f>
        <v>25</v>
      </c>
      <c r="AF31" s="21">
        <f>'[6]帳票8－6データ'!Y28</f>
        <v>994</v>
      </c>
    </row>
    <row r="32" spans="2:32" x14ac:dyDescent="0.15">
      <c r="B32" s="67"/>
      <c r="C32" s="17" t="s">
        <v>56</v>
      </c>
      <c r="D32" s="18">
        <f>'[6]帳票8－6データ'!A29</f>
        <v>488</v>
      </c>
      <c r="E32" s="19">
        <f>'[6]帳票8－6データ'!B29</f>
        <v>178</v>
      </c>
      <c r="F32" s="19">
        <f>'[6]帳票8－6データ'!C29</f>
        <v>10</v>
      </c>
      <c r="G32" s="19">
        <f>'[6]帳票8－6データ'!D29</f>
        <v>668</v>
      </c>
      <c r="H32" s="19">
        <f>'[6]帳票8－6データ'!E29</f>
        <v>1</v>
      </c>
      <c r="I32" s="19">
        <f>'[6]帳票8－6データ'!F29</f>
        <v>299</v>
      </c>
      <c r="J32" s="19">
        <f>'[6]帳票8－6データ'!G29</f>
        <v>56</v>
      </c>
      <c r="K32" s="19">
        <f>'[6]帳票8－6データ'!H29</f>
        <v>75</v>
      </c>
      <c r="L32" s="19">
        <f>'[6]帳票8－6データ'!I29</f>
        <v>2</v>
      </c>
      <c r="M32" s="19">
        <f>'[6]帳票8－6データ'!J29</f>
        <v>19</v>
      </c>
      <c r="N32" s="19">
        <f>'[6]帳票8－6データ'!K29</f>
        <v>24</v>
      </c>
      <c r="O32" s="19">
        <f>'[6]帳票8－6データ'!L29</f>
        <v>19</v>
      </c>
      <c r="P32" s="19">
        <v>0</v>
      </c>
      <c r="Q32" s="19">
        <f>'[6]帳票8－6データ'!N29</f>
        <v>0</v>
      </c>
      <c r="R32" s="20">
        <f>'[6]帳票8－6データ'!O29</f>
        <v>1839</v>
      </c>
      <c r="S32" s="10"/>
      <c r="T32" s="10"/>
      <c r="U32" s="67"/>
      <c r="V32" s="17" t="s">
        <v>56</v>
      </c>
      <c r="W32" s="18" t="s">
        <v>65</v>
      </c>
      <c r="X32" s="19" t="s">
        <v>65</v>
      </c>
      <c r="Y32" s="19" t="s">
        <v>65</v>
      </c>
      <c r="Z32" s="19" t="s">
        <v>65</v>
      </c>
      <c r="AA32" s="19" t="s">
        <v>65</v>
      </c>
      <c r="AB32" s="19">
        <f>'[6]帳票8－6データ'!U29</f>
        <v>11</v>
      </c>
      <c r="AC32" s="19">
        <f>'[6]帳票8－6データ'!V29</f>
        <v>29</v>
      </c>
      <c r="AD32" s="19">
        <f>'[6]帳票8－6データ'!W29</f>
        <v>28</v>
      </c>
      <c r="AE32" s="20">
        <f>'[6]帳票8－6データ'!X29</f>
        <v>68</v>
      </c>
      <c r="AF32" s="21">
        <f>'[6]帳票8－6データ'!Y29</f>
        <v>1907</v>
      </c>
    </row>
    <row r="33" spans="2:32" ht="14.25" thickBot="1" x14ac:dyDescent="0.2">
      <c r="B33" s="68"/>
      <c r="C33" s="4" t="s">
        <v>18</v>
      </c>
      <c r="D33" s="26">
        <f>'[6]帳票8－6データ'!A30</f>
        <v>927</v>
      </c>
      <c r="E33" s="27">
        <f>'[6]帳票8－6データ'!B30</f>
        <v>789</v>
      </c>
      <c r="F33" s="27">
        <f>'[6]帳票8－6データ'!C30</f>
        <v>12</v>
      </c>
      <c r="G33" s="27">
        <f>'[6]帳票8－6データ'!D30</f>
        <v>1023</v>
      </c>
      <c r="H33" s="27">
        <f>'[6]帳票8－6データ'!E30</f>
        <v>73</v>
      </c>
      <c r="I33" s="27">
        <f>'[6]帳票8－6データ'!F30</f>
        <v>450</v>
      </c>
      <c r="J33" s="27">
        <f>'[6]帳票8－6データ'!G30</f>
        <v>78</v>
      </c>
      <c r="K33" s="27">
        <f>'[6]帳票8－6データ'!H30</f>
        <v>127</v>
      </c>
      <c r="L33" s="27">
        <f>'[6]帳票8－6データ'!I30</f>
        <v>3</v>
      </c>
      <c r="M33" s="27">
        <f>'[6]帳票8－6データ'!J30</f>
        <v>33</v>
      </c>
      <c r="N33" s="27">
        <f>'[6]帳票8－6データ'!K30</f>
        <v>66</v>
      </c>
      <c r="O33" s="27">
        <f>'[6]帳票8－6データ'!L30</f>
        <v>39</v>
      </c>
      <c r="P33" s="27">
        <v>0</v>
      </c>
      <c r="Q33" s="27">
        <f>'[6]帳票8－6データ'!N30</f>
        <v>0</v>
      </c>
      <c r="R33" s="28">
        <f>'[6]帳票8－6データ'!O30</f>
        <v>3620</v>
      </c>
      <c r="S33" s="10"/>
      <c r="T33" s="10"/>
      <c r="U33" s="68"/>
      <c r="V33" s="4" t="s">
        <v>18</v>
      </c>
      <c r="W33" s="26" t="s">
        <v>65</v>
      </c>
      <c r="X33" s="27" t="s">
        <v>65</v>
      </c>
      <c r="Y33" s="27" t="s">
        <v>65</v>
      </c>
      <c r="Z33" s="27" t="s">
        <v>65</v>
      </c>
      <c r="AA33" s="27" t="s">
        <v>65</v>
      </c>
      <c r="AB33" s="27">
        <f>'[6]帳票8－6データ'!U30</f>
        <v>23</v>
      </c>
      <c r="AC33" s="27">
        <f>'[6]帳票8－6データ'!V30</f>
        <v>58</v>
      </c>
      <c r="AD33" s="27">
        <f>'[6]帳票8－6データ'!W30</f>
        <v>80</v>
      </c>
      <c r="AE33" s="28">
        <f>'[6]帳票8－6データ'!X30</f>
        <v>161</v>
      </c>
      <c r="AF33" s="29">
        <f>'[6]帳票8－6データ'!Y30</f>
        <v>3781</v>
      </c>
    </row>
    <row r="34" spans="2:32" ht="14.25" thickBot="1" x14ac:dyDescent="0.2">
      <c r="B34" s="83" t="s">
        <v>17</v>
      </c>
      <c r="C34" s="84"/>
      <c r="D34" s="7">
        <f>'[6]帳票8－6データ'!A31</f>
        <v>0</v>
      </c>
      <c r="E34" s="8">
        <f>'[6]帳票8－6データ'!B31</f>
        <v>0</v>
      </c>
      <c r="F34" s="8">
        <f>'[6]帳票8－6データ'!C31</f>
        <v>0</v>
      </c>
      <c r="G34" s="8">
        <f>'[6]帳票8－6データ'!D31</f>
        <v>0</v>
      </c>
      <c r="H34" s="8">
        <f>'[6]帳票8－6データ'!E31</f>
        <v>0</v>
      </c>
      <c r="I34" s="8">
        <f>'[6]帳票8－6データ'!F31</f>
        <v>0</v>
      </c>
      <c r="J34" s="8">
        <f>'[6]帳票8－6データ'!G31</f>
        <v>0</v>
      </c>
      <c r="K34" s="8">
        <f>'[6]帳票8－6データ'!H31</f>
        <v>0</v>
      </c>
      <c r="L34" s="8">
        <f>'[6]帳票8－6データ'!I31</f>
        <v>0</v>
      </c>
      <c r="M34" s="8">
        <f>'[6]帳票8－6データ'!J31</f>
        <v>0</v>
      </c>
      <c r="N34" s="8">
        <f>'[6]帳票8－6データ'!K31</f>
        <v>0</v>
      </c>
      <c r="O34" s="8">
        <f>'[6]帳票8－6データ'!L31</f>
        <v>0</v>
      </c>
      <c r="P34" s="8">
        <v>0</v>
      </c>
      <c r="Q34" s="8">
        <f>'[6]帳票8－6データ'!N31</f>
        <v>0</v>
      </c>
      <c r="R34" s="9">
        <f>'[6]帳票8－6データ'!O31</f>
        <v>0</v>
      </c>
      <c r="S34" s="10"/>
      <c r="T34" s="10"/>
      <c r="U34" s="83" t="s">
        <v>17</v>
      </c>
      <c r="V34" s="84"/>
      <c r="W34" s="7">
        <f>'[6]帳票8－6データ'!P31</f>
        <v>78</v>
      </c>
      <c r="X34" s="8">
        <f>'[6]帳票8－6データ'!Q31</f>
        <v>27</v>
      </c>
      <c r="Y34" s="8">
        <f>'[6]帳票8－6データ'!R31</f>
        <v>8</v>
      </c>
      <c r="Z34" s="8">
        <f>'[6]帳票8－6データ'!S31</f>
        <v>1</v>
      </c>
      <c r="AA34" s="8">
        <f>'[6]帳票8－6データ'!T31</f>
        <v>1259</v>
      </c>
      <c r="AB34" s="8">
        <f>'[6]帳票8－6データ'!U31</f>
        <v>0</v>
      </c>
      <c r="AC34" s="8">
        <f>'[6]帳票8－6データ'!V31</f>
        <v>0</v>
      </c>
      <c r="AD34" s="8">
        <f>'[6]帳票8－6データ'!W31</f>
        <v>0</v>
      </c>
      <c r="AE34" s="9">
        <f>'[6]帳票8－6データ'!X31</f>
        <v>1373</v>
      </c>
      <c r="AF34" s="11">
        <f>'[6]帳票8－6データ'!Y31</f>
        <v>1373</v>
      </c>
    </row>
    <row r="35" spans="2:32" ht="14.25" thickBot="1" x14ac:dyDescent="0.2">
      <c r="B35" s="83" t="s">
        <v>57</v>
      </c>
      <c r="C35" s="84"/>
      <c r="D35" s="7">
        <f>'[6]帳票8－6データ'!A32</f>
        <v>4202</v>
      </c>
      <c r="E35" s="8">
        <f>'[6]帳票8－6データ'!B32</f>
        <v>1581</v>
      </c>
      <c r="F35" s="8">
        <f>'[6]帳票8－6データ'!C32</f>
        <v>6297</v>
      </c>
      <c r="G35" s="8">
        <f>'[6]帳票8－6データ'!D32</f>
        <v>11956</v>
      </c>
      <c r="H35" s="8">
        <f>'[6]帳票8－6データ'!E32</f>
        <v>114</v>
      </c>
      <c r="I35" s="8">
        <f>'[6]帳票8－6データ'!F32</f>
        <v>6313</v>
      </c>
      <c r="J35" s="8">
        <f>'[6]帳票8－6データ'!G32</f>
        <v>1549</v>
      </c>
      <c r="K35" s="8">
        <f>'[6]帳票8－6データ'!H32</f>
        <v>395</v>
      </c>
      <c r="L35" s="8">
        <f>'[6]帳票8－6データ'!I32</f>
        <v>163</v>
      </c>
      <c r="M35" s="8">
        <f>'[6]帳票8－6データ'!J32</f>
        <v>2172</v>
      </c>
      <c r="N35" s="8">
        <f>'[6]帳票8－6データ'!K32</f>
        <v>1146</v>
      </c>
      <c r="O35" s="8">
        <f>'[6]帳票8－6データ'!L32</f>
        <v>151</v>
      </c>
      <c r="P35" s="8">
        <f>'[6]帳票8－6データ'!M32</f>
        <v>423</v>
      </c>
      <c r="Q35" s="8">
        <f>'[6]帳票8－6データ'!N32</f>
        <v>13</v>
      </c>
      <c r="R35" s="9">
        <f>'[6]帳票8－6データ'!O32</f>
        <v>36475</v>
      </c>
      <c r="S35" s="10"/>
      <c r="T35" s="10"/>
      <c r="U35" s="83" t="s">
        <v>57</v>
      </c>
      <c r="V35" s="84"/>
      <c r="W35" s="7">
        <f>'[6]帳票8－6データ'!P32</f>
        <v>78</v>
      </c>
      <c r="X35" s="8">
        <f>'[6]帳票8－6データ'!Q32</f>
        <v>27</v>
      </c>
      <c r="Y35" s="8">
        <f>'[6]帳票8－6データ'!R32</f>
        <v>8</v>
      </c>
      <c r="Z35" s="8">
        <f>'[6]帳票8－6データ'!S32</f>
        <v>1</v>
      </c>
      <c r="AA35" s="8">
        <f>'[6]帳票8－6データ'!T32</f>
        <v>1259</v>
      </c>
      <c r="AB35" s="8">
        <f>'[6]帳票8－6データ'!U32</f>
        <v>200</v>
      </c>
      <c r="AC35" s="8">
        <f>'[6]帳票8－6データ'!V32</f>
        <v>762</v>
      </c>
      <c r="AD35" s="8">
        <f>'[6]帳票8－6データ'!W32</f>
        <v>1011</v>
      </c>
      <c r="AE35" s="9">
        <f>'[6]帳票8－6データ'!X32</f>
        <v>3346</v>
      </c>
      <c r="AF35" s="11">
        <f>'[6]帳票8－6データ'!Y32</f>
        <v>39821</v>
      </c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8-1</vt:lpstr>
      <vt:lpstr>8-2</vt:lpstr>
      <vt:lpstr>8-3</vt:lpstr>
      <vt:lpstr>8-4</vt:lpstr>
      <vt:lpstr>8-5</vt:lpstr>
      <vt:lpstr>8-6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2013-12-18T04:23:20Z</dcterms:modified>
</cp:coreProperties>
</file>