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5" yWindow="150" windowWidth="12345" windowHeight="9675" tabRatio="653"/>
  </bookViews>
  <sheets>
    <sheet name="H24年度契約公共工事競争（12月分）" sheetId="62" r:id="rId1"/>
  </sheets>
  <definedNames>
    <definedName name="_xlnm._FilterDatabase" localSheetId="0" hidden="1">'H24年度契約公共工事競争（12月分）'!$A$4:$L$5</definedName>
    <definedName name="_xlnm.Print_Area" localSheetId="0">'H24年度契約公共工事競争（12月分）'!$A$1:$L$8</definedName>
  </definedNames>
  <calcPr calcId="145621"/>
</workbook>
</file>

<file path=xl/calcChain.xml><?xml version="1.0" encoding="utf-8"?>
<calcChain xmlns="http://schemas.openxmlformats.org/spreadsheetml/2006/main">
  <c r="H6" i="62" l="1"/>
  <c r="H5" i="62" l="1"/>
</calcChain>
</file>

<file path=xl/sharedStrings.xml><?xml version="1.0" encoding="utf-8"?>
<sst xmlns="http://schemas.openxmlformats.org/spreadsheetml/2006/main" count="36" uniqueCount="29">
  <si>
    <t>契約を締結した日</t>
    <rPh sb="0" eb="2">
      <t>ケイヤク</t>
    </rPh>
    <rPh sb="3" eb="5">
      <t>テイケツ</t>
    </rPh>
    <rPh sb="7" eb="8">
      <t>ヒ</t>
    </rPh>
    <phoneticPr fontId="1"/>
  </si>
  <si>
    <t>契約金額</t>
    <rPh sb="0" eb="2">
      <t>ケイヤク</t>
    </rPh>
    <rPh sb="2" eb="4">
      <t>キンガク</t>
    </rPh>
    <phoneticPr fontId="1"/>
  </si>
  <si>
    <t>備考</t>
    <rPh sb="0" eb="2">
      <t>ビコウ</t>
    </rPh>
    <phoneticPr fontId="1"/>
  </si>
  <si>
    <t>予定価格</t>
    <rPh sb="0" eb="2">
      <t>ヨテイ</t>
    </rPh>
    <rPh sb="2" eb="4">
      <t>カカク</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</si>
  <si>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</si>
  <si>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</si>
  <si>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</si>
  <si>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</si>
  <si>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</si>
  <si>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様式3-1</t>
    <rPh sb="0" eb="2">
      <t>ヨウシキ</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</si>
  <si>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</si>
  <si>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</si>
  <si>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独立行政法人から公益法人への支出に関する競争入札に係る情報の公開（公共工事）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</si>
  <si>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</si>
  <si>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一般競争入札</t>
    <rPh sb="0" eb="2">
      <t>イッパン</t>
    </rPh>
    <rPh sb="2" eb="4">
      <t>キョウソウ</t>
    </rPh>
    <rPh sb="4" eb="6">
      <t>ニュウサツ</t>
    </rPh>
    <phoneticPr fontId="1"/>
  </si>
  <si>
    <t>応札・応募者数</t>
    <rPh sb="0" eb="2">
      <t>オウサツ</t>
    </rPh>
    <rPh sb="3" eb="5">
      <t>オウボ</t>
    </rPh>
    <rPh sb="5" eb="6">
      <t>シャ</t>
    </rPh>
    <rPh sb="6" eb="7">
      <t>スウ</t>
    </rPh>
    <phoneticPr fontId="1"/>
  </si>
  <si>
    <t>法人名：独立行政法人日本ｽﾎﾟｰﾂ振興ｾﾝﾀｰ</t>
    <rPh sb="0" eb="2">
      <t>ホウジン</t>
    </rPh>
    <rPh sb="2" eb="3">
      <t>メイ</t>
    </rPh>
    <rPh sb="4" eb="6">
      <t>ドクリツ</t>
    </rPh>
    <rPh sb="6" eb="8">
      <t>ギョウセイ</t>
    </rPh>
    <rPh sb="8" eb="10">
      <t>ホウジン</t>
    </rPh>
    <rPh sb="10" eb="12">
      <t>ニホン</t>
    </rPh>
    <rPh sb="17" eb="19">
      <t>シンコウ</t>
    </rPh>
    <phoneticPr fontId="1"/>
  </si>
  <si>
    <t>契約担当役
独立行政法人日本ｽﾎﾟｰﾂ振興ｾﾝﾀｰ
理事長　河野一郎
東京都新宿区霞ヶ丘町10番1号</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1">
      <t>シンジュクク</t>
    </rPh>
    <rPh sb="41" eb="44">
      <t>カスミガオカ</t>
    </rPh>
    <rPh sb="44" eb="45">
      <t>マチ</t>
    </rPh>
    <rPh sb="47" eb="48">
      <t>バン</t>
    </rPh>
    <rPh sb="49" eb="50">
      <t>ゴウ</t>
    </rPh>
    <phoneticPr fontId="1"/>
  </si>
  <si>
    <t>－</t>
    <phoneticPr fontId="1"/>
  </si>
  <si>
    <t>平成24年12月分</t>
    <rPh sb="0" eb="2">
      <t>ヘイセイ</t>
    </rPh>
    <rPh sb="4" eb="5">
      <t>ネン</t>
    </rPh>
    <rPh sb="7" eb="9">
      <t>ガツブン</t>
    </rPh>
    <phoneticPr fontId="1"/>
  </si>
  <si>
    <t>国立霞ヶ丘競技場東ﾃﾆｽ場ｸﾗﾌﾞﾊｳｽ及び一部ｺｰﾄ改修、その他工事</t>
  </si>
  <si>
    <t>国立ｽﾎﾟｰﾂ科学ｾﾝﾀｰ空調冷温水二次ﾎﾟﾝﾌﾟｲﾝﾊﾞｰﾀ制御等導入工事</t>
    <rPh sb="0" eb="2">
      <t>コクリツ</t>
    </rPh>
    <rPh sb="7" eb="9">
      <t>カガク</t>
    </rPh>
    <rPh sb="13" eb="15">
      <t>クウチョウ</t>
    </rPh>
    <rPh sb="15" eb="16">
      <t>レイ</t>
    </rPh>
    <rPh sb="16" eb="18">
      <t>オンスイ</t>
    </rPh>
    <rPh sb="18" eb="20">
      <t>ニジ</t>
    </rPh>
    <rPh sb="31" eb="33">
      <t>セイギョ</t>
    </rPh>
    <rPh sb="33" eb="34">
      <t>トウ</t>
    </rPh>
    <rPh sb="34" eb="36">
      <t>ドウニュウ</t>
    </rPh>
    <rPh sb="36" eb="38">
      <t>コウジ</t>
    </rPh>
    <phoneticPr fontId="1"/>
  </si>
  <si>
    <t>日本電技株式会社
代表取締役社長　島田良介
東京都墨田区両国二丁目10番14号</t>
    <rPh sb="0" eb="2">
      <t>ニホン</t>
    </rPh>
    <rPh sb="4" eb="8">
      <t>カブシキガイシャ</t>
    </rPh>
    <rPh sb="14" eb="16">
      <t>シャチョウ</t>
    </rPh>
    <rPh sb="17" eb="19">
      <t>シマダ</t>
    </rPh>
    <rPh sb="19" eb="20">
      <t>リョウ</t>
    </rPh>
    <rPh sb="20" eb="21">
      <t>スケ</t>
    </rPh>
    <rPh sb="25" eb="27">
      <t>スミダ</t>
    </rPh>
    <rPh sb="27" eb="28">
      <t>ク</t>
    </rPh>
    <rPh sb="28" eb="30">
      <t>リョウゴク</t>
    </rPh>
    <rPh sb="30" eb="31">
      <t>ニ</t>
    </rPh>
    <phoneticPr fontId="1"/>
  </si>
  <si>
    <t>米持建設株式会社
代表取締役　米持大介
東京都中野区中野三丁目50番14号</t>
    <phoneticPr fontId="1"/>
  </si>
  <si>
    <t>国所管、都道府県所管の区分</t>
    <rPh sb="0" eb="1">
      <t>クニ</t>
    </rPh>
    <rPh sb="1" eb="3">
      <t>ショカン</t>
    </rPh>
    <rPh sb="4" eb="8">
      <t>トドウフケン</t>
    </rPh>
    <rPh sb="8" eb="10">
      <t>ショカン</t>
    </rPh>
    <rPh sb="11" eb="13">
      <t>クブン</t>
    </rPh>
    <phoneticPr fontId="1"/>
  </si>
  <si>
    <t>平成24年度契約
【工期】
H24.12.10～H25.3.27</t>
    <rPh sb="0" eb="2">
      <t>ヘイセイ</t>
    </rPh>
    <rPh sb="4" eb="6">
      <t>ネンド</t>
    </rPh>
    <rPh sb="6" eb="8">
      <t>ケイヤク</t>
    </rPh>
    <rPh sb="10" eb="12">
      <t>コウキ</t>
    </rPh>
    <phoneticPr fontId="1"/>
  </si>
  <si>
    <t>平成24年度契約
【工期】
H25.1.21～H25.3.28</t>
    <rPh sb="0" eb="2">
      <t>ヘイセイ</t>
    </rPh>
    <rPh sb="4" eb="6">
      <t>ネンド</t>
    </rPh>
    <rPh sb="6" eb="8">
      <t>ケイヤク</t>
    </rPh>
    <rPh sb="10" eb="12">
      <t>コウキ</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</si>
  <si>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</si>
  <si>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【機密性1情報】</t>
    <rPh sb="1" eb="4">
      <t>キミツセイ</t>
    </rPh>
    <rPh sb="5" eb="7">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</si>
</sst>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
      <b/>
      <sz val="2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8">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38" fontId="2" fillId="0" borderId="1" xfId="1" applyFont="1" applyFill="1" applyBorder="1" applyAlignment="1">
      <alignment vertical="center"/>
    </xf>
    <xf numFmtId="0" fontId="2" fillId="0" borderId="1" xfId="0" applyFont="1" applyFill="1" applyBorder="1" applyAlignment="1">
      <alignment vertical="center" wrapText="1"/>
    </xf>
    <xf numFmtId="1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0" fontId="2" fillId="0" borderId="1" xfId="0" applyNumberFormat="1" applyFont="1" applyFill="1"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10"/>
  <sheetViews>
    <sheetView tabSelected="1" view="pageBreakPreview" zoomScaleNormal="100" zoomScaleSheetLayoutView="100" workbookViewId="0">
      <selection activeCell="B10" sqref="B10"/>
    </sheetView>
  </sheetViews>
  <sheetFormatPr defaultRowHeight="24" customHeight="1"/>
  <cols>
    <col min="1" max="1" width="21.625" style="2" customWidth="1"/>
    <col min="2" max="2" width="22.625" style="1" customWidth="1"/>
    <col min="3" max="3" width="7.625" style="5" customWidth="1"/>
    <col min="4" max="4" width="24.125" style="1" customWidth="1"/>
    <col min="5" max="5" width="9.625" style="2" customWidth="1"/>
    <col min="6" max="7" width="9.625" style="3" customWidth="1"/>
    <col min="8" max="11" width="6.625" style="2" customWidth="1"/>
    <col min="12" max="12" width="15.625" style="2" customWidth="1"/>
    <col min="13" max="16384" width="9" style="2"/>
  </cols>
  <sheetData>
    <row r="1" spans="1:13" s="9" customFormat="1" ht="24" customHeight="1">
      <c r="A1" s="20" t="s">
        <v>28</v>
      </c>
      <c r="B1" s="10"/>
      <c r="C1" s="11"/>
      <c r="D1" s="10"/>
      <c r="F1" s="12"/>
      <c r="G1" s="34" t="s">
        <v>16</v>
      </c>
      <c r="H1" s="34"/>
      <c r="I1" s="34"/>
      <c r="J1" s="34"/>
      <c r="K1" s="34"/>
      <c r="L1" s="13" t="s">
        <v>9</v>
      </c>
    </row>
    <row r="2" spans="1:13" s="9" customFormat="1" ht="24" customHeight="1">
      <c r="A2" s="40" t="s">
        <v>12</v>
      </c>
      <c r="B2" s="41"/>
      <c r="C2" s="41"/>
      <c r="D2" s="41"/>
      <c r="E2" s="41"/>
      <c r="F2" s="41"/>
      <c r="G2" s="41"/>
      <c r="H2" s="41"/>
      <c r="I2" s="41"/>
      <c r="J2" s="41"/>
      <c r="K2" s="41"/>
      <c r="L2" s="41"/>
    </row>
    <row r="3" spans="1:13" ht="18" customHeight="1">
      <c r="A3" s="42" t="s">
        <v>5</v>
      </c>
      <c r="B3" s="43" t="s">
        <v>27</v>
      </c>
      <c r="C3" s="45" t="s">
        <v>0</v>
      </c>
      <c r="D3" s="47" t="s">
        <v>10</v>
      </c>
      <c r="E3" s="42" t="s">
        <v>7</v>
      </c>
      <c r="F3" s="35" t="s">
        <v>3</v>
      </c>
      <c r="G3" s="35" t="s">
        <v>1</v>
      </c>
      <c r="H3" s="36" t="s">
        <v>4</v>
      </c>
      <c r="I3" s="37" t="s">
        <v>8</v>
      </c>
      <c r="J3" s="38"/>
      <c r="K3" s="39"/>
      <c r="L3" s="36" t="s">
        <v>2</v>
      </c>
    </row>
    <row r="4" spans="1:13" s="4" customFormat="1" ht="51" customHeight="1">
      <c r="A4" s="42"/>
      <c r="B4" s="44"/>
      <c r="C4" s="46"/>
      <c r="D4" s="47"/>
      <c r="E4" s="42"/>
      <c r="F4" s="35"/>
      <c r="G4" s="35"/>
      <c r="H4" s="36"/>
      <c r="I4" s="6" t="s">
        <v>11</v>
      </c>
      <c r="J4" s="6" t="s">
        <v>24</v>
      </c>
      <c r="K4" s="6" t="s">
        <v>15</v>
      </c>
      <c r="L4" s="36"/>
      <c r="M4" s="27"/>
    </row>
    <row r="5" spans="1:13" s="4" customFormat="1" ht="42">
      <c r="A5" s="7" t="s">
        <v>20</v>
      </c>
      <c r="B5" s="8" t="s">
        <v>17</v>
      </c>
      <c r="C5" s="33">
        <v>41250</v>
      </c>
      <c r="D5" s="29" t="s">
        <v>23</v>
      </c>
      <c r="E5" s="32" t="s">
        <v>14</v>
      </c>
      <c r="F5" s="22">
        <v>122325000</v>
      </c>
      <c r="G5" s="22">
        <v>93219000</v>
      </c>
      <c r="H5" s="26">
        <f t="shared" ref="H5" si="0">ROUNDDOWN(G5/F5,4)</f>
        <v>0.76200000000000001</v>
      </c>
      <c r="I5" s="24" t="s">
        <v>18</v>
      </c>
      <c r="J5" s="24" t="s">
        <v>18</v>
      </c>
      <c r="K5" s="24" t="s">
        <v>18</v>
      </c>
      <c r="L5" s="23" t="s">
        <v>25</v>
      </c>
      <c r="M5" s="28"/>
    </row>
    <row r="6" spans="1:13" s="4" customFormat="1" ht="42">
      <c r="A6" s="30" t="s">
        <v>21</v>
      </c>
      <c r="B6" s="31" t="s">
        <v>17</v>
      </c>
      <c r="C6" s="33">
        <v>41253</v>
      </c>
      <c r="D6" s="31" t="s">
        <v>22</v>
      </c>
      <c r="E6" s="25" t="s">
        <v>14</v>
      </c>
      <c r="F6" s="22">
        <v>21630000</v>
      </c>
      <c r="G6" s="22">
        <v>17304000</v>
      </c>
      <c r="H6" s="26">
        <f t="shared" ref="H6" si="1">ROUNDDOWN(G6/F6,4)</f>
        <v>0.8</v>
      </c>
      <c r="I6" s="24" t="s">
        <v>18</v>
      </c>
      <c r="J6" s="24" t="s">
        <v>18</v>
      </c>
      <c r="K6" s="24" t="s">
        <v>18</v>
      </c>
      <c r="L6" s="30" t="s">
        <v>26</v>
      </c>
      <c r="M6" s="28"/>
    </row>
    <row r="7" spans="1:13" ht="24" customHeight="1">
      <c r="A7" s="16" t="s">
        <v>13</v>
      </c>
      <c r="B7" s="14"/>
      <c r="C7" s="15"/>
      <c r="D7" s="14"/>
      <c r="E7" s="16"/>
      <c r="F7" s="17"/>
      <c r="G7" s="17"/>
      <c r="H7" s="18"/>
      <c r="I7" s="18"/>
      <c r="J7" s="18"/>
      <c r="K7" s="18"/>
      <c r="L7" s="19"/>
    </row>
    <row r="8" spans="1:13" ht="24" customHeight="1">
      <c r="A8" s="2" t="s">
        <v>6</v>
      </c>
    </row>
    <row r="9" spans="1:13" ht="24" customHeight="1" thickBot="1"/>
    <row r="10" spans="1:13" ht="24" customHeight="1" thickBot="1">
      <c r="A10" s="21" t="s">
        <v>19</v>
      </c>
    </row>
  </sheetData>
  <mergeCells count="12">
    <mergeCell ref="G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H24年度契約公共工事競争（12月分）</vt:lpstr>
      <vt:lpstr>'H24年度契約公共工事競争（12月分）'!Print_Area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jscu001086</cp:lastModifiedBy>
  <cp:lastPrinted>2013-06-11T00:23:55Z</cp:lastPrinted>
  <dcterms:created xsi:type="dcterms:W3CDTF">1997-01-08T22:48:59Z</dcterms:created>
  <dcterms:modified xsi:type="dcterms:W3CDTF">2014-02-26T04:55:52Z</dcterms:modified>
</cp:coreProperties>
</file>