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0335" yWindow="15" windowWidth="10500" windowHeight="9165" tabRatio="653"/>
  </bookViews>
  <sheets>
    <sheet name="H28年度契約物品役務等隋契（8月分）" sheetId="62" r:id="rId1"/>
  </sheets>
  <definedNames>
    <definedName name="_xlnm._FilterDatabase" localSheetId="0" hidden="1">'H28年度契約物品役務等隋契（8月分）'!$A$4:$M$4</definedName>
    <definedName name="_xlnm.Print_Area" localSheetId="0">'H28年度契約物品役務等隋契（8月分）'!$A$1:$M$9</definedName>
    <definedName name="_xlnm.Print_Titles" localSheetId="0">'H28年度契約物品役務等隋契（8月分）'!$3:$4</definedName>
  </definedNames>
  <calcPr calcId="145621"/>
</workbook>
</file>

<file path=xl/calcChain.xml><?xml version="1.0" encoding="utf-8"?>
<calcChain xmlns="http://schemas.openxmlformats.org/spreadsheetml/2006/main">
  <c r="H5" i="62" l="1"/>
  <c r="H7" i="62" l="1"/>
</calcChain>
</file>

<file path=xl/sharedStrings.xml><?xml version="1.0" encoding="utf-8"?>
<sst xmlns="http://schemas.openxmlformats.org/spreadsheetml/2006/main" count="45" uniqueCount="36">
  <si>
    <t>契約を締結した日</t>
    <rPh sb="0" eb="2">
      <t>ケイヤク</t>
    </rPh>
    <rPh sb="3" eb="5">
      <t>テイケツ</t>
    </rPh>
    <rPh sb="7" eb="8">
      <t>ヒ</t>
    </rPh>
    <phoneticPr fontId="1"/>
  </si>
  <si>
    <t>備考</t>
    <rPh sb="0" eb="2">
      <t>ビコウ</t>
    </rPh>
    <phoneticPr fontId="1"/>
  </si>
  <si>
    <t>落札率</t>
    <rPh sb="0" eb="2">
      <t>ラクサツ</t>
    </rPh>
    <rPh sb="2" eb="3">
      <t>リツ</t>
    </rPh>
    <phoneticPr fontId="1"/>
  </si>
  <si>
    <t>（注）必要があるときは、各欄の配置を著しく変更することなく所要の変更を加えることその他所要の調整を加えることができる。</t>
    <phoneticPr fontId="1"/>
  </si>
  <si>
    <t>公益法人の場合</t>
    <rPh sb="0" eb="2">
      <t>コウエキ</t>
    </rPh>
    <rPh sb="2" eb="4">
      <t>ホウジン</t>
    </rPh>
    <rPh sb="5" eb="7">
      <t>バアイ</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</si>
  <si>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</si>
  <si>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公益法人の区分</t>
    <rPh sb="0" eb="2">
      <t>コウエキ</t>
    </rPh>
    <rPh sb="2" eb="4">
      <t>ホウジン</t>
    </rPh>
    <rPh sb="5" eb="7">
      <t>クブン</t>
    </rPh>
    <phoneticPr fontId="1"/>
  </si>
  <si>
    <t>随意契約によることとした業務方法書又は会計規程等の根拠規程及び理由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</si>
  <si>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再就職の役員の数</t>
    <rPh sb="0" eb="1">
      <t>サイ</t>
    </rPh>
    <rPh sb="1" eb="3">
      <t>シュウショク</t>
    </rPh>
    <rPh sb="4" eb="6">
      <t>ヤクイン</t>
    </rPh>
    <rPh sb="7" eb="8">
      <t>カズ</t>
    </rPh>
    <phoneticPr fontId="1"/>
  </si>
  <si>
    <t>様式3-4</t>
    <rPh sb="0" eb="2">
      <t>ヨウシキ</t>
    </rPh>
    <phoneticPr fontId="1"/>
  </si>
  <si>
    <t>法人名：独立行政法人日本スポーツ振興センター</t>
    <rPh sb="0" eb="2">
      <t>ホウジン</t>
    </rPh>
    <rPh sb="2" eb="3">
      <t>メイ</t>
    </rPh>
    <rPh sb="4" eb="6">
      <t>ドクリツ</t>
    </rPh>
    <rPh sb="6" eb="8">
      <t>ギョウセイ</t>
    </rPh>
    <rPh sb="8" eb="10">
      <t>ホウジン</t>
    </rPh>
    <rPh sb="10" eb="12">
      <t>ニホン</t>
    </rPh>
    <rPh sb="16" eb="18">
      <t>シンコウ</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</si>
  <si>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14" eb="15">
      <t>コウ</t>
    </rPh>
    <rPh sb="15" eb="16">
      <t>ザイ</t>
    </rPh>
    <rPh sb="19" eb="21">
      <t>コウエキ</t>
    </rPh>
    <rPh sb="21" eb="25">
      <t>ザイダンホウジン</t>
    </rPh>
    <rPh sb="28" eb="30">
      <t>コウシャ</t>
    </rPh>
    <rPh sb="33" eb="35">
      <t>コウエキ</t>
    </rPh>
    <rPh sb="35" eb="37">
      <t>シャダン</t>
    </rPh>
    <rPh sb="37" eb="39">
      <t>ホウジン</t>
    </rPh>
    <rPh sb="42" eb="43">
      <t>トク</t>
    </rPh>
    <rPh sb="43" eb="44">
      <t>ザイ</t>
    </rPh>
    <rPh sb="47" eb="49">
      <t>トクレイ</t>
    </rPh>
    <rPh sb="49" eb="51">
      <t>ザイダン</t>
    </rPh>
    <rPh sb="51" eb="53">
      <t>ホウジン</t>
    </rPh>
    <rPh sb="56" eb="57">
      <t>トク</t>
    </rPh>
    <rPh sb="57" eb="58">
      <t>シャ</t>
    </rPh>
    <rPh sb="61" eb="63">
      <t>トクレイ</t>
    </rPh>
    <rPh sb="63" eb="67">
      <t>シャダンホウジン</t>
    </rPh>
    <phoneticPr fontId="1"/>
  </si>
  <si>
    <t>応札・応募者数</t>
    <rPh sb="0" eb="2">
      <t>オウサツ</t>
    </rPh>
    <rPh sb="3" eb="5">
      <t>オウボ</t>
    </rPh>
    <rPh sb="5" eb="6">
      <t>シャ</t>
    </rPh>
    <rPh sb="6" eb="7">
      <t>スウ</t>
    </rPh>
    <phoneticPr fontId="1"/>
  </si>
  <si>
    <t>国所管、都道府県所管の区分</t>
    <rPh sb="0" eb="1">
      <t>クニ</t>
    </rPh>
    <rPh sb="1" eb="3">
      <t>ショカン</t>
    </rPh>
    <rPh sb="4" eb="8">
      <t>トドウフケン</t>
    </rPh>
    <rPh sb="8" eb="10">
      <t>ショカン</t>
    </rPh>
    <rPh sb="11" eb="13">
      <t>クブン</t>
    </rPh>
    <phoneticPr fontId="1"/>
  </si>
  <si>
    <t>契約担当者等の氏名並びにその所属する部局の名称及び所在地</t>
    <rPh sb="0" eb="2">
      <t>ケイヤク</t>
    </rPh>
    <rPh sb="2" eb="5">
      <t>タントウシャ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</si>
  <si>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予定価格
（単位：円）</t>
    <rPh sb="0" eb="2">
      <t>ヨテイ</t>
    </rPh>
    <rPh sb="2" eb="4">
      <t>カカク</t>
    </rPh>
    <rPh sb="6" eb="8">
      <t>タンイ</t>
    </rPh>
    <rPh sb="9" eb="10">
      <t>エン</t>
    </rPh>
    <phoneticPr fontId="1"/>
  </si>
  <si>
    <t>契約金額
（単位：円）</t>
    <rPh sb="0" eb="2">
      <t>ケイヤク</t>
    </rPh>
    <rPh sb="2" eb="4">
      <t>キンガク</t>
    </rPh>
    <rPh sb="6" eb="8">
      <t>タンイ</t>
    </rPh>
    <rPh sb="9" eb="10">
      <t>エン</t>
    </rPh>
    <phoneticPr fontId="1"/>
  </si>
  <si>
    <t>物品役務等の名称及び数量</t>
    <rPh sb="0" eb="2">
      <t>ブッピン</t>
    </rPh>
    <rPh sb="2" eb="5">
      <t>エキムトウ</t>
    </rPh>
    <rPh sb="6" eb="8">
      <t>メイショウ</t>
    </rPh>
    <rPh sb="8" eb="9">
      <t>オヨ</t>
    </rPh>
    <rPh sb="10" eb="12">
      <t>スウリョウ</t>
    </rPh>
    <phoneticPr fontId="1"/>
  </si>
  <si>
    <t>【機密性1情報】</t>
    <rPh sb="1" eb="4">
      <t>キミツセイ</t>
    </rPh>
    <rPh sb="5" eb="7">
      <t>ジョウホウ</t>
    </rPh>
    <phoneticPr fontId="1"/>
  </si>
  <si>
    <t>公共調達の適正化について（平成18年8月25日付財計第2017号）に基づく随意契約に係る情報の公開（物品･役務等）
及び公益法人に対する支出の公表・点検の方針について（平成24年6月1日　行政改革実行本部決定）に基づく情報の公開</t>
    <rPh sb="37" eb="39">
      <t>ズイイ</t>
    </rPh>
    <rPh sb="39" eb="41">
      <t>ケイヤク</t>
    </rPh>
    <rPh sb="42" eb="43">
      <t>カカ</t>
    </rPh>
    <rPh sb="44" eb="46">
      <t>ジョウホウ</t>
    </rPh>
    <rPh sb="47" eb="49">
      <t>コウカイ</t>
    </rPh>
    <rPh sb="50" eb="52">
      <t>ブッピン</t>
    </rPh>
    <rPh sb="53" eb="56">
      <t>エキムトウ</t>
    </rPh>
    <rPh sb="77" eb="79">
      <t>ホウシン</t>
    </rPh>
    <phoneticPr fontId="1"/>
  </si>
  <si>
    <t>契約担当役
独立行政法人日本スポーツ振興センター　理事長　大東和美
東京都港区北青山2-8-35</t>
    <rPh sb="0" eb="2">
      <t>ケイヤク</t>
    </rPh>
    <rPh sb="2" eb="4">
      <t>タントウ</t>
    </rPh>
    <rPh sb="4" eb="5">
      <t>ヤク</t>
    </rPh>
    <rPh sb="6" eb="12">
      <t>ドク</t>
    </rPh>
    <rPh sb="12" eb="14">
      <t>ニホン</t>
    </rPh>
    <rPh sb="25" eb="28">
      <t>リジチョウ</t>
    </rPh>
    <rPh sb="29" eb="31">
      <t>ダイトウ</t>
    </rPh>
    <rPh sb="31" eb="33">
      <t>カズミ</t>
    </rPh>
    <rPh sb="34" eb="37">
      <t>トウキョウト</t>
    </rPh>
    <rPh sb="37" eb="39">
      <t>ミナトク</t>
    </rPh>
    <rPh sb="39" eb="42">
      <t>キタアオヤマ</t>
    </rPh>
    <phoneticPr fontId="1"/>
  </si>
  <si>
    <t>－</t>
    <phoneticPr fontId="1"/>
  </si>
  <si>
    <t>同種の他の契 約の予定価格 を類推される おそれがある ため公表しな い。</t>
    <phoneticPr fontId="1"/>
  </si>
  <si>
    <t>戦略的二国間スポーツ国際貢献事業（スポーツ・フォー・トゥモロー）「アフリカにおけるスポーツイベント（運動会）開催支援」</t>
    <rPh sb="0" eb="3">
      <t>センリャクテキ</t>
    </rPh>
    <rPh sb="3" eb="6">
      <t>ニコクカン</t>
    </rPh>
    <rPh sb="10" eb="12">
      <t>コクサイ</t>
    </rPh>
    <rPh sb="12" eb="14">
      <t>コウケン</t>
    </rPh>
    <rPh sb="14" eb="16">
      <t>ジギョウ</t>
    </rPh>
    <rPh sb="50" eb="52">
      <t>ウンドウ</t>
    </rPh>
    <rPh sb="52" eb="53">
      <t>カイ</t>
    </rPh>
    <rPh sb="54" eb="56">
      <t>カイサイ</t>
    </rPh>
    <rPh sb="56" eb="58">
      <t>シエン</t>
    </rPh>
    <phoneticPr fontId="1"/>
  </si>
  <si>
    <t>スポーツ振興投票事業における広報・広告宣伝業務（平成28年度 BIG10月施策）</t>
    <rPh sb="4" eb="6">
      <t>シンコウ</t>
    </rPh>
    <rPh sb="6" eb="8">
      <t>トウヒョウ</t>
    </rPh>
    <rPh sb="8" eb="10">
      <t>ジギョウ</t>
    </rPh>
    <rPh sb="14" eb="16">
      <t>コウホウ</t>
    </rPh>
    <rPh sb="17" eb="19">
      <t>コウコク</t>
    </rPh>
    <rPh sb="19" eb="21">
      <t>センデン</t>
    </rPh>
    <rPh sb="21" eb="23">
      <t>ギョウム</t>
    </rPh>
    <rPh sb="24" eb="26">
      <t>ヘイセイ</t>
    </rPh>
    <rPh sb="28" eb="30">
      <t>ネンド</t>
    </rPh>
    <rPh sb="36" eb="37">
      <t>ガツ</t>
    </rPh>
    <rPh sb="37" eb="39">
      <t>シサク</t>
    </rPh>
    <phoneticPr fontId="1"/>
  </si>
  <si>
    <t>公社</t>
    <rPh sb="0" eb="1">
      <t>コウ</t>
    </rPh>
    <rPh sb="1" eb="2">
      <t>シャ</t>
    </rPh>
    <phoneticPr fontId="1"/>
  </si>
  <si>
    <t>国所管</t>
    <rPh sb="0" eb="1">
      <t>クニ</t>
    </rPh>
    <rPh sb="1" eb="3">
      <t>ショカン</t>
    </rPh>
    <phoneticPr fontId="1"/>
  </si>
  <si>
    <t>【会計規則第18条第4項：契約の性質又は目的が競争を許さない場合】
取引基本契約に基づく個別契約のため。</t>
  </si>
  <si>
    <t>災害共済給付オンライン請求システムの業務アプリケーションの改修業務</t>
    <rPh sb="0" eb="2">
      <t>サイガイ</t>
    </rPh>
    <rPh sb="2" eb="4">
      <t>キョウサイ</t>
    </rPh>
    <rPh sb="4" eb="6">
      <t>キュウフ</t>
    </rPh>
    <rPh sb="11" eb="13">
      <t>セイキュウ</t>
    </rPh>
    <rPh sb="18" eb="20">
      <t>ギョウム</t>
    </rPh>
    <rPh sb="29" eb="31">
      <t>カイシュウ</t>
    </rPh>
    <rPh sb="31" eb="33">
      <t>ギョウム</t>
    </rPh>
    <phoneticPr fontId="1"/>
  </si>
  <si>
    <t>NECネクサソリューションズ株式会社
東京都港区三田1-4-28</t>
    <rPh sb="14" eb="18">
      <t>カブシキガイシャ</t>
    </rPh>
    <rPh sb="19" eb="22">
      <t>トウキョウト</t>
    </rPh>
    <rPh sb="22" eb="24">
      <t>ミナトク</t>
    </rPh>
    <rPh sb="24" eb="26">
      <t>ミタ</t>
    </rPh>
    <phoneticPr fontId="1"/>
  </si>
  <si>
    <t>平成28年8月分</t>
    <rPh sb="0" eb="2">
      <t>ヘイセイ</t>
    </rPh>
    <rPh sb="4" eb="5">
      <t>ネン</t>
    </rPh>
    <rPh sb="6" eb="7">
      <t>ガツ</t>
    </rPh>
    <rPh sb="7" eb="8">
      <t>ブン</t>
    </rPh>
    <phoneticPr fontId="1"/>
  </si>
  <si>
    <t>【会計規則第18条第4項：契約の性質又は目的が競争を許さない場合】
企画競争で選定された者との契約であるため。</t>
    <phoneticPr fontId="1"/>
  </si>
  <si>
    <t>【会計規則第18条第5項及び契約事務取扱規程第25条：再度の入札をしても落札者がないとき】
不落随契のため。</t>
    <rPh sb="1" eb="3">
      <t>カイケイ</t>
    </rPh>
    <rPh sb="3" eb="5">
      <t>キソク</t>
    </rPh>
    <rPh sb="5" eb="6">
      <t>ダイ</t>
    </rPh>
    <rPh sb="8" eb="9">
      <t>ジョウ</t>
    </rPh>
    <rPh sb="9" eb="10">
      <t>ダイ</t>
    </rPh>
    <rPh sb="11" eb="12">
      <t>コウ</t>
    </rPh>
    <rPh sb="12" eb="13">
      <t>オヨ</t>
    </rPh>
    <phoneticPr fontId="1"/>
  </si>
  <si>
    <t>概算契約</t>
    <rPh sb="0" eb="2">
      <t>ガイサン</t>
    </rPh>
    <rPh sb="2" eb="4">
      <t>ケイヤク</t>
    </rPh>
    <phoneticPr fontId="1"/>
  </si>
  <si>
    <t>株式会社電通
東京都港区東新橋1-8-1</t>
    <rPh sb="12" eb="13">
      <t>ヒガシ</t>
    </rPh>
    <phoneticPr fontId="1"/>
  </si>
  <si>
    <t>公益社団法人青年海外協力協会
東京都千代田区一番町-23-3</t>
    <rPh sb="0" eb="2">
      <t>コウエキ</t>
    </rPh>
    <rPh sb="2" eb="4">
      <t>シャダン</t>
    </rPh>
    <rPh sb="4" eb="6">
      <t>ホウジン</t>
    </rPh>
    <rPh sb="6" eb="8">
      <t>セイネン</t>
    </rPh>
    <rPh sb="8" eb="10">
      <t>カイガイ</t>
    </rPh>
    <rPh sb="10" eb="12">
      <t>キョウリョク</t>
    </rPh>
    <rPh sb="12" eb="14">
      <t>キョウカイ</t>
    </rPh>
    <rPh sb="15" eb="17">
      <t>トウキョウ</t>
    </rPh>
    <rPh sb="17" eb="18">
      <t>ト</t>
    </rPh>
    <rPh sb="18" eb="22">
      <t>チヨダク</t>
    </rPh>
    <rPh sb="22" eb="24">
      <t>１バン</t>
    </rPh>
    <rPh sb="24" eb="25">
      <t>マチ</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</si>
</sst>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gge&quot;年&quot;m&quot;月&quot;d&quot;日&quot;;@"/>
    <numFmt numFmtId="177" formatCode="&quot;¥&quot;#,##0_);[Red]\(&quot;¥&quot;#,##0\)"/>
    <numFmt numFmtId="178" formatCode="[$-411]ge\.m\.d;@"/>
  </numFmts>
  <fonts count="8">
    <font>
      <sz val="11"/>
      <name val="ＭＳ Ｐゴシック"/>
      <family val="3"/>
      <charset val="128"/>
    </font>
    <font>
      <sz val="6"/>
      <name val="ＭＳ Ｐゴシック"/>
      <family val="3"/>
      <charset val="128"/>
    </font>
    <font>
      <sz val="8"/>
      <name val="ＭＳ ゴシック"/>
      <family val="3"/>
      <charset val="128"/>
    </font>
    <font>
      <b/>
      <sz val="8"/>
      <name val="ＭＳ ゴシック"/>
      <family val="3"/>
      <charset val="128"/>
    </font>
    <font>
      <sz val="11"/>
      <name val="ＭＳ Ｐゴシック"/>
      <family val="3"/>
      <charset val="128"/>
    </font>
    <font>
      <b/>
      <sz val="12"/>
      <color rgb="FF0070C0"/>
      <name val="ＭＳ ゴシック"/>
      <family val="3"/>
      <charset val="128"/>
    </font>
    <font>
      <b/>
      <sz val="12"/>
      <color theme="0"/>
      <name val="ＭＳ ゴシック"/>
      <family val="3"/>
      <charset val="128"/>
    </font>
    <font>
      <b/>
      <sz val="20"/>
      <color theme="0"/>
      <name val="ＭＳ ゴシック"/>
      <family val="3"/>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8">
    <xf numFmtId="0" fontId="0" fillId="0" borderId="0"/>
    <xf numFmtId="38" fontId="4" fillId="0" borderId="0" applyFont="0" applyFill="0" applyBorder="0" applyAlignment="0" applyProtection="0">
      <alignment vertical="center"/>
    </xf>
    <xf numFmtId="38" fontId="4" fillId="0" borderId="0" applyFont="0" applyFill="0" applyBorder="0" applyAlignment="0" applyProtection="0"/>
    <xf numFmtId="0" fontId="4" fillId="0" borderId="0"/>
    <xf numFmtId="0" fontId="4" fillId="0" borderId="0"/>
    <xf numFmtId="0" fontId="4" fillId="0" borderId="0"/>
    <xf numFmtId="0" fontId="4" fillId="0" borderId="0">
      <alignment vertical="center"/>
    </xf>
    <xf numFmtId="9" fontId="4" fillId="0" borderId="0" applyFont="0" applyFill="0" applyBorder="0" applyAlignment="0" applyProtection="0">
      <alignment vertical="center"/>
    </xf>
  </cellStyleXfs>
  <cellXfs count="48">
    <xf numFmtId="0" fontId="0" fillId="0" borderId="0" xfId="0"/>
    <xf numFmtId="0" fontId="5" fillId="0" borderId="7" xfId="0" applyFont="1" applyBorder="1" applyAlignment="1">
      <alignment horizontal="center" vertical="center"/>
    </xf>
    <xf numFmtId="0" fontId="2" fillId="0" borderId="0" xfId="0" applyFont="1" applyAlignment="1">
      <alignment vertical="center" shrinkToFit="1"/>
    </xf>
    <xf numFmtId="0" fontId="2" fillId="0" borderId="0" xfId="0" applyFont="1" applyAlignment="1">
      <alignment vertical="center"/>
    </xf>
    <xf numFmtId="177" fontId="2" fillId="0" borderId="0" xfId="0" applyNumberFormat="1" applyFont="1" applyAlignment="1">
      <alignment vertical="center"/>
    </xf>
    <xf numFmtId="0" fontId="2" fillId="0" borderId="0" xfId="0" applyFont="1" applyAlignment="1">
      <alignment horizontal="center" vertical="center"/>
    </xf>
    <xf numFmtId="176" fontId="2" fillId="0" borderId="0" xfId="0" applyNumberFormat="1" applyFont="1" applyAlignment="1">
      <alignment vertical="center"/>
    </xf>
    <xf numFmtId="0" fontId="3" fillId="0" borderId="0" xfId="0" applyFont="1" applyAlignment="1">
      <alignment vertical="center"/>
    </xf>
    <xf numFmtId="0" fontId="3" fillId="0" borderId="0" xfId="0" applyFont="1" applyAlignment="1">
      <alignment vertical="center" shrinkToFit="1"/>
    </xf>
    <xf numFmtId="176" fontId="3" fillId="0" borderId="0" xfId="0" applyNumberFormat="1" applyFont="1" applyAlignment="1">
      <alignment vertical="center"/>
    </xf>
    <xf numFmtId="177" fontId="3" fillId="0" borderId="0" xfId="0" applyNumberFormat="1" applyFont="1" applyAlignment="1">
      <alignment vertical="center"/>
    </xf>
    <xf numFmtId="0" fontId="3" fillId="0" borderId="0" xfId="0" applyFont="1" applyAlignment="1">
      <alignment horizontal="right" vertical="center"/>
    </xf>
    <xf numFmtId="0" fontId="2" fillId="0" borderId="0" xfId="0" applyFont="1" applyFill="1" applyBorder="1" applyAlignment="1">
      <alignment vertical="center" wrapText="1" shrinkToFit="1"/>
    </xf>
    <xf numFmtId="176" fontId="2" fillId="0" borderId="0" xfId="0" applyNumberFormat="1" applyFont="1" applyFill="1" applyBorder="1" applyAlignment="1">
      <alignment vertical="center"/>
    </xf>
    <xf numFmtId="0" fontId="2" fillId="0" borderId="0" xfId="0" applyFont="1" applyFill="1" applyBorder="1" applyAlignment="1">
      <alignment vertical="center"/>
    </xf>
    <xf numFmtId="177" fontId="2" fillId="0" borderId="0" xfId="0" applyNumberFormat="1" applyFont="1" applyFill="1" applyBorder="1" applyAlignment="1">
      <alignment vertical="center"/>
    </xf>
    <xf numFmtId="10" fontId="2" fillId="0" borderId="0" xfId="0" applyNumberFormat="1" applyFont="1" applyFill="1" applyBorder="1" applyAlignment="1">
      <alignment vertical="center"/>
    </xf>
    <xf numFmtId="0" fontId="2" fillId="0" borderId="0" xfId="0" applyFont="1" applyFill="1" applyBorder="1" applyAlignment="1">
      <alignment horizontal="center" vertical="center" wrapText="1"/>
    </xf>
    <xf numFmtId="0" fontId="2" fillId="0" borderId="0" xfId="0" applyFont="1" applyBorder="1" applyAlignment="1">
      <alignment horizontal="left" vertical="center"/>
    </xf>
    <xf numFmtId="0" fontId="6" fillId="0" borderId="0" xfId="0" applyFont="1" applyAlignment="1">
      <alignment horizontal="center" vertical="center"/>
    </xf>
    <xf numFmtId="0" fontId="2" fillId="0" borderId="1" xfId="0" applyFont="1" applyFill="1" applyBorder="1" applyAlignment="1">
      <alignment horizontal="center" vertical="center" wrapText="1" shrinkToFit="1"/>
    </xf>
    <xf numFmtId="0" fontId="2" fillId="0" borderId="1" xfId="0" applyFont="1" applyFill="1" applyBorder="1" applyAlignment="1">
      <alignment vertical="center" wrapText="1"/>
    </xf>
    <xf numFmtId="178" fontId="2" fillId="0" borderId="1" xfId="0" applyNumberFormat="1" applyFont="1" applyFill="1" applyBorder="1" applyAlignment="1">
      <alignment horizontal="center" vertical="center"/>
    </xf>
    <xf numFmtId="0" fontId="2" fillId="0" borderId="1" xfId="0" applyFont="1" applyFill="1" applyBorder="1" applyAlignment="1">
      <alignment horizontal="left" vertical="center" wrapText="1"/>
    </xf>
    <xf numFmtId="38" fontId="2" fillId="0" borderId="1" xfId="1" applyFont="1" applyFill="1" applyBorder="1" applyAlignment="1">
      <alignment vertical="center" wrapText="1"/>
    </xf>
    <xf numFmtId="38" fontId="2" fillId="0" borderId="1" xfId="1" applyFont="1" applyFill="1" applyBorder="1" applyAlignment="1">
      <alignment vertical="center"/>
    </xf>
    <xf numFmtId="0" fontId="7" fillId="0" borderId="0" xfId="0" applyFont="1" applyFill="1" applyAlignment="1">
      <alignment vertical="center"/>
    </xf>
    <xf numFmtId="0" fontId="2" fillId="0" borderId="0" xfId="0" applyFont="1" applyFill="1" applyAlignment="1">
      <alignment vertical="center"/>
    </xf>
    <xf numFmtId="10" fontId="2" fillId="0" borderId="1" xfId="7" applyNumberFormat="1" applyFont="1" applyFill="1" applyBorder="1" applyAlignment="1">
      <alignment horizontal="center" vertical="center"/>
    </xf>
    <xf numFmtId="0" fontId="2" fillId="0" borderId="1" xfId="0" applyFont="1" applyFill="1" applyBorder="1" applyAlignment="1">
      <alignment vertical="center" wrapText="1" shrinkToFit="1"/>
    </xf>
    <xf numFmtId="38" fontId="2" fillId="0" borderId="1" xfId="1" applyFont="1" applyFill="1" applyBorder="1" applyAlignment="1">
      <alignment horizontal="center" vertical="center"/>
    </xf>
    <xf numFmtId="0" fontId="3" fillId="0" borderId="0" xfId="0" applyFont="1" applyAlignment="1">
      <alignment horizontal="right" vertical="center"/>
    </xf>
    <xf numFmtId="177" fontId="2" fillId="0" borderId="1" xfId="0" applyNumberFormat="1" applyFont="1" applyFill="1" applyBorder="1" applyAlignment="1">
      <alignment horizontal="center" vertical="center" wrapText="1" shrinkToFit="1"/>
    </xf>
    <xf numFmtId="0" fontId="2" fillId="0" borderId="5" xfId="0" applyFont="1" applyFill="1" applyBorder="1" applyAlignment="1">
      <alignment horizontal="center" vertical="center" wrapText="1" shrinkToFit="1"/>
    </xf>
    <xf numFmtId="0" fontId="2" fillId="0" borderId="6" xfId="0" applyFont="1" applyFill="1" applyBorder="1" applyAlignment="1">
      <alignment horizontal="center" vertical="center" wrapText="1" shrinkToFit="1"/>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1" xfId="0" applyFont="1" applyFill="1" applyBorder="1" applyAlignment="1">
      <alignment horizontal="center" vertical="center" wrapText="1" shrinkToFit="1"/>
    </xf>
    <xf numFmtId="0" fontId="3" fillId="0" borderId="0" xfId="0" applyFont="1" applyAlignment="1">
      <alignment horizontal="center" vertical="center" wrapText="1"/>
    </xf>
    <xf numFmtId="0" fontId="3" fillId="0" borderId="0" xfId="0" applyFont="1" applyAlignment="1">
      <alignment horizontal="center" vertical="center"/>
    </xf>
    <xf numFmtId="0" fontId="2" fillId="0" borderId="5" xfId="0" applyFont="1" applyFill="1" applyBorder="1" applyAlignment="1">
      <alignment vertical="center" wrapText="1"/>
    </xf>
    <xf numFmtId="0" fontId="2" fillId="0" borderId="6" xfId="0" applyFont="1" applyFill="1" applyBorder="1" applyAlignment="1">
      <alignment vertical="center" wrapText="1"/>
    </xf>
    <xf numFmtId="0" fontId="2" fillId="0" borderId="1" xfId="0" applyFont="1" applyFill="1" applyBorder="1" applyAlignment="1">
      <alignment vertical="center" wrapText="1" shrinkToFit="1"/>
    </xf>
    <xf numFmtId="176" fontId="2" fillId="0" borderId="5" xfId="0" applyNumberFormat="1" applyFont="1" applyFill="1" applyBorder="1" applyAlignment="1">
      <alignment vertical="center" wrapText="1" shrinkToFit="1"/>
    </xf>
    <xf numFmtId="176" fontId="2" fillId="0" borderId="6" xfId="0" applyNumberFormat="1" applyFont="1" applyFill="1" applyBorder="1" applyAlignment="1">
      <alignment vertical="center" wrapText="1" shrinkToFit="1"/>
    </xf>
    <xf numFmtId="0" fontId="2" fillId="0" borderId="5" xfId="0" applyFont="1" applyFill="1" applyBorder="1" applyAlignment="1">
      <alignment horizontal="left" vertical="center" wrapText="1"/>
    </xf>
    <xf numFmtId="0" fontId="2" fillId="0" borderId="6" xfId="0" applyFont="1" applyFill="1" applyBorder="1" applyAlignment="1">
      <alignment horizontal="left" vertical="center" wrapText="1"/>
    </xf>
  </cellXfs>
  <cellStyles count="8">
    <cellStyle name="パーセント" xfId="7" builtinId="5"/>
    <cellStyle name="桁区切り" xfId="1" builtinId="6"/>
    <cellStyle name="桁区切り 2" xfId="2"/>
    <cellStyle name="標準" xfId="0" builtinId="0"/>
    <cellStyle name="標準 2" xfId="3"/>
    <cellStyle name="標準 3" xfId="4"/>
    <cellStyle name="標準 4" xfId="5"/>
    <cellStyle name="標準 5" xfId="6"/>
  </cellStyles>
  <dxfs count="0"/>
  <tableStyles count="0" defaultTableStyle="TableStyleMedium9" defaultPivotStyle="PivotStyleLight16"/>
  <colors>
    <mruColors>
      <color rgb="FFCCECFF"/>
      <color rgb="FF99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9"/>
  </sheetPr>
  <dimension ref="A1:N11"/>
  <sheetViews>
    <sheetView tabSelected="1" view="pageBreakPreview" zoomScaleNormal="100" zoomScaleSheetLayoutView="100" workbookViewId="0">
      <selection activeCell="D7" sqref="D7"/>
    </sheetView>
  </sheetViews>
  <sheetFormatPr defaultRowHeight="24" customHeight="1"/>
  <cols>
    <col min="1" max="1" width="19.625" style="3" customWidth="1"/>
    <col min="2" max="2" width="21.625" style="2" customWidth="1"/>
    <col min="3" max="3" width="7.625" style="6" customWidth="1"/>
    <col min="4" max="4" width="18.625" style="2" customWidth="1"/>
    <col min="5" max="5" width="23.625" style="3" customWidth="1"/>
    <col min="6" max="7" width="9.625" style="4" customWidth="1"/>
    <col min="8" max="8" width="6.625" style="4" customWidth="1"/>
    <col min="9" max="9" width="4.125" style="3" customWidth="1"/>
    <col min="10" max="10" width="4.625" style="3" customWidth="1"/>
    <col min="11" max="11" width="6.625" style="3" customWidth="1"/>
    <col min="12" max="12" width="5.125" style="3" customWidth="1"/>
    <col min="13" max="13" width="9.625" style="3" customWidth="1"/>
    <col min="14" max="16384" width="9" style="3"/>
  </cols>
  <sheetData>
    <row r="1" spans="1:14" s="7" customFormat="1" ht="24" customHeight="1">
      <c r="A1" s="18" t="s">
        <v>18</v>
      </c>
      <c r="B1" s="8"/>
      <c r="C1" s="9"/>
      <c r="D1" s="8"/>
      <c r="F1" s="10"/>
      <c r="G1" s="31" t="s">
        <v>10</v>
      </c>
      <c r="H1" s="31"/>
      <c r="I1" s="31"/>
      <c r="J1" s="31"/>
      <c r="K1" s="31"/>
      <c r="L1" s="31"/>
      <c r="M1" s="11" t="s">
        <v>9</v>
      </c>
    </row>
    <row r="2" spans="1:14" s="7" customFormat="1" ht="24" customHeight="1">
      <c r="A2" s="39" t="s">
        <v>19</v>
      </c>
      <c r="B2" s="40"/>
      <c r="C2" s="40"/>
      <c r="D2" s="40"/>
      <c r="E2" s="40"/>
      <c r="F2" s="40"/>
      <c r="G2" s="40"/>
      <c r="H2" s="40"/>
      <c r="I2" s="40"/>
      <c r="J2" s="40"/>
      <c r="K2" s="40"/>
      <c r="L2" s="40"/>
      <c r="M2" s="40"/>
    </row>
    <row r="3" spans="1:14" ht="18" customHeight="1">
      <c r="A3" s="41" t="s">
        <v>17</v>
      </c>
      <c r="B3" s="43" t="s">
        <v>14</v>
      </c>
      <c r="C3" s="44" t="s">
        <v>0</v>
      </c>
      <c r="D3" s="43" t="s">
        <v>5</v>
      </c>
      <c r="E3" s="46" t="s">
        <v>7</v>
      </c>
      <c r="F3" s="32" t="s">
        <v>15</v>
      </c>
      <c r="G3" s="32" t="s">
        <v>16</v>
      </c>
      <c r="H3" s="38" t="s">
        <v>2</v>
      </c>
      <c r="I3" s="33" t="s">
        <v>8</v>
      </c>
      <c r="J3" s="35" t="s">
        <v>4</v>
      </c>
      <c r="K3" s="36"/>
      <c r="L3" s="37"/>
      <c r="M3" s="38" t="s">
        <v>1</v>
      </c>
    </row>
    <row r="4" spans="1:14" s="5" customFormat="1" ht="51" customHeight="1">
      <c r="A4" s="42"/>
      <c r="B4" s="43"/>
      <c r="C4" s="45"/>
      <c r="D4" s="43"/>
      <c r="E4" s="47"/>
      <c r="F4" s="32"/>
      <c r="G4" s="32"/>
      <c r="H4" s="38"/>
      <c r="I4" s="34"/>
      <c r="J4" s="20" t="s">
        <v>6</v>
      </c>
      <c r="K4" s="20" t="s">
        <v>13</v>
      </c>
      <c r="L4" s="20" t="s">
        <v>12</v>
      </c>
      <c r="M4" s="38"/>
      <c r="N4" s="19"/>
    </row>
    <row r="5" spans="1:14" s="27" customFormat="1" ht="66" customHeight="1">
      <c r="A5" s="21" t="s">
        <v>24</v>
      </c>
      <c r="B5" s="29" t="s">
        <v>20</v>
      </c>
      <c r="C5" s="22">
        <v>42583</v>
      </c>
      <c r="D5" s="29" t="s">
        <v>34</v>
      </c>
      <c r="E5" s="21" t="s">
        <v>27</v>
      </c>
      <c r="F5" s="24">
        <v>122000000</v>
      </c>
      <c r="G5" s="25">
        <v>122000000</v>
      </c>
      <c r="H5" s="28">
        <f>ROUNDDOWN(G5/F5,4)</f>
        <v>1</v>
      </c>
      <c r="I5" s="25">
        <v>0</v>
      </c>
      <c r="J5" s="28" t="s">
        <v>21</v>
      </c>
      <c r="K5" s="28" t="s">
        <v>21</v>
      </c>
      <c r="L5" s="28" t="s">
        <v>21</v>
      </c>
      <c r="M5" s="21" t="s">
        <v>33</v>
      </c>
      <c r="N5" s="26"/>
    </row>
    <row r="6" spans="1:14" s="27" customFormat="1" ht="71.25" customHeight="1">
      <c r="A6" s="21" t="s">
        <v>28</v>
      </c>
      <c r="B6" s="29" t="s">
        <v>20</v>
      </c>
      <c r="C6" s="22">
        <v>42604</v>
      </c>
      <c r="D6" s="29" t="s">
        <v>29</v>
      </c>
      <c r="E6" s="23" t="s">
        <v>32</v>
      </c>
      <c r="F6" s="24" t="s">
        <v>22</v>
      </c>
      <c r="G6" s="25">
        <v>63720000</v>
      </c>
      <c r="H6" s="28" t="s">
        <v>21</v>
      </c>
      <c r="I6" s="25">
        <v>0</v>
      </c>
      <c r="J6" s="28" t="s">
        <v>21</v>
      </c>
      <c r="K6" s="28" t="s">
        <v>21</v>
      </c>
      <c r="L6" s="28" t="s">
        <v>21</v>
      </c>
      <c r="M6" s="21"/>
      <c r="N6" s="26"/>
    </row>
    <row r="7" spans="1:14" s="27" customFormat="1" ht="72" customHeight="1">
      <c r="A7" s="21" t="s">
        <v>23</v>
      </c>
      <c r="B7" s="29" t="s">
        <v>20</v>
      </c>
      <c r="C7" s="22">
        <v>42611</v>
      </c>
      <c r="D7" s="29" t="s">
        <v>35</v>
      </c>
      <c r="E7" s="23" t="s">
        <v>31</v>
      </c>
      <c r="F7" s="24">
        <v>10000000</v>
      </c>
      <c r="G7" s="25">
        <v>9859512</v>
      </c>
      <c r="H7" s="28">
        <f>ROUNDDOWN(G7/F7,4)</f>
        <v>0.9859</v>
      </c>
      <c r="I7" s="25">
        <v>0</v>
      </c>
      <c r="J7" s="30" t="s">
        <v>25</v>
      </c>
      <c r="K7" s="30" t="s">
        <v>26</v>
      </c>
      <c r="L7" s="25">
        <v>1</v>
      </c>
      <c r="M7" s="21" t="s">
        <v>33</v>
      </c>
      <c r="N7" s="26"/>
    </row>
    <row r="8" spans="1:14" ht="24" customHeight="1">
      <c r="A8" s="14" t="s">
        <v>11</v>
      </c>
      <c r="B8" s="12"/>
      <c r="C8" s="13"/>
      <c r="D8" s="12"/>
      <c r="E8" s="14"/>
      <c r="F8" s="15"/>
      <c r="G8" s="15"/>
      <c r="H8" s="15"/>
      <c r="I8" s="16"/>
      <c r="J8" s="16"/>
      <c r="K8" s="16"/>
      <c r="L8" s="16"/>
      <c r="M8" s="17"/>
    </row>
    <row r="9" spans="1:14" ht="24" customHeight="1">
      <c r="A9" s="3" t="s">
        <v>3</v>
      </c>
    </row>
    <row r="10" spans="1:14" ht="24" customHeight="1" thickBot="1"/>
    <row r="11" spans="1:14" ht="24" customHeight="1" thickBot="1">
      <c r="A11" s="1" t="s">
        <v>30</v>
      </c>
    </row>
  </sheetData>
  <mergeCells count="13">
    <mergeCell ref="G1:L1"/>
    <mergeCell ref="G3:G4"/>
    <mergeCell ref="I3:I4"/>
    <mergeCell ref="J3:L3"/>
    <mergeCell ref="M3:M4"/>
    <mergeCell ref="A2:M2"/>
    <mergeCell ref="A3:A4"/>
    <mergeCell ref="B3:B4"/>
    <mergeCell ref="C3:C4"/>
    <mergeCell ref="D3:D4"/>
    <mergeCell ref="E3:E4"/>
    <mergeCell ref="F3:F4"/>
    <mergeCell ref="H3:H4"/>
  </mergeCells>
  <phoneticPr fontId="1"/>
  <printOptions horizontalCentered="1"/>
  <pageMargins left="0.19685039370078741" right="0.19685039370078741" top="0.39370078740157483" bottom="0.19685039370078741"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H28年度契約物品役務等隋契（8月分）</vt:lpstr>
      <vt:lpstr>'H28年度契約物品役務等隋契（8月分）'!Print_Area</vt:lpstr>
      <vt:lpstr>'H28年度契約物品役務等隋契（8月分）'!Print_Titles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jscu001085</dc:creator>
  <cp:lastModifiedBy>jscu001083</cp:lastModifiedBy>
  <cp:lastPrinted>2016-09-29T00:54:48Z</cp:lastPrinted>
  <dcterms:created xsi:type="dcterms:W3CDTF">1997-01-08T22:48:59Z</dcterms:created>
  <dcterms:modified xsi:type="dcterms:W3CDTF">2016-11-01T02:03:22Z</dcterms:modified>
</cp:coreProperties>
</file>