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35" yWindow="15" windowWidth="10500" windowHeight="9165" tabRatio="653"/>
  </bookViews>
  <sheets>
    <sheet name="H28年度契約物品役務等隋契（8月分）" sheetId="62" r:id="rId1"/>
  </sheets>
  <definedNames>
    <definedName name="_xlnm._FilterDatabase" localSheetId="0" hidden="1">'H28年度契約物品役務等隋契（8月分）'!$A$4:$M$4</definedName>
    <definedName name="_xlnm.Print_Area" localSheetId="0">'H28年度契約物品役務等隋契（8月分）'!$A$1:$M$9</definedName>
    <definedName name="_xlnm.Print_Titles" localSheetId="0">'H28年度契約物品役務等隋契（8月分）'!$3:$4</definedName>
  </definedNames>
  <calcPr calcId="145621"/>
</workbook>
</file>

<file path=xl/calcChain.xml><?xml version="1.0" encoding="utf-8"?>
<calcChain xmlns="http://schemas.openxmlformats.org/spreadsheetml/2006/main">
  <c r="H5" i="62" l="1"/>
  <c r="H7" i="62" l="1"/>
</calcChain>
</file>

<file path=xl/sharedStrings.xml><?xml version="1.0" encoding="utf-8"?>
<sst xmlns="http://schemas.openxmlformats.org/spreadsheetml/2006/main" count="45" uniqueCount="36">
  <si>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</si>
  <si>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</si>
  <si>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</si>
  <si>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</si>
  <si>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</si>
  <si>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</si>
  <si>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</si>
  <si>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</si>
  <si>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</si>
  <si>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</si>
  <si>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</si>
  <si>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</si>
  <si>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</si>
  <si>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</si>
  <si>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</si>
  <si>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</si>
  <si>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</si>
  <si>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</si>
  <si>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</si>
  <si>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</si>
  <si>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29" eb="31">
      <t>ダイトウ</t>
    </rPh>
    <rPh sb="31" eb="33">
      <t>カズミ</t>
    </rPh>
    <rPh sb="34" eb="37">
      <t>トウキョウト</t>
    </rPh>
    <rPh sb="37" eb="39">
      <t>ミナトク</t>
    </rPh>
    <rPh sb="39" eb="42">
      <t>キタアオヤマ</t>
    </rPh>
    <phoneticPr fontId="1"/>
  </si>
  <si>
    <t>－</t>
    <phoneticPr fontId="1"/>
  </si>
  <si>
    <t>同種の他の契 約の予定価格 を類推される おそれがある ため公表しな い。</t>
    <phoneticPr fontId="1"/>
  </si>
  <si>
    <t>戦略的二国間スポーツ国際貢献事業（スポーツ・フォー・トゥモロー）「アフリカにおけるスポーツイベント（運動会）開催支援」</t>
    <rPh sb="0" eb="3">
      <t>センリャクテキ</t>
    </rPh>
    <rPh sb="3" eb="6">
      <t>ニコクカン</t>
    </rPh>
    <rPh sb="10" eb="12">
      <t>コクサイ</t>
    </rPh>
    <rPh sb="12" eb="14">
      <t>コウケン</t>
    </rPh>
    <rPh sb="14" eb="16">
      <t>ジギョウ</t>
    </rPh>
    <rPh sb="50" eb="52">
      <t>ウンドウ</t>
    </rPh>
    <rPh sb="52" eb="53">
      <t>カイ</t>
    </rPh>
    <rPh sb="54" eb="56">
      <t>カイサイ</t>
    </rPh>
    <rPh sb="56" eb="58">
      <t>シエン</t>
    </rPh>
    <phoneticPr fontId="1"/>
  </si>
  <si>
    <t>スポーツ振興投票事業における広報・広告宣伝業務（平成28年度 BIG10月施策）</t>
    <rPh sb="4" eb="6">
      <t>シンコウ</t>
    </rPh>
    <rPh sb="6" eb="8">
      <t>トウヒョウ</t>
    </rPh>
    <rPh sb="8" eb="10">
      <t>ジギョウ</t>
    </rPh>
    <rPh sb="14" eb="16">
      <t>コウホウ</t>
    </rPh>
    <rPh sb="17" eb="19">
      <t>コウコク</t>
    </rPh>
    <rPh sb="19" eb="21">
      <t>センデン</t>
    </rPh>
    <rPh sb="21" eb="23">
      <t>ギョウム</t>
    </rPh>
    <rPh sb="24" eb="26">
      <t>ヘイセイ</t>
    </rPh>
    <rPh sb="28" eb="30">
      <t>ネンド</t>
    </rPh>
    <rPh sb="36" eb="37">
      <t>ガツ</t>
    </rPh>
    <rPh sb="37" eb="39">
      <t>シサク</t>
    </rPh>
    <phoneticPr fontId="1"/>
  </si>
  <si>
    <t>公社</t>
    <rPh sb="0" eb="1">
      <t>コウ</t>
    </rPh>
    <rPh sb="1" eb="2">
      <t>シャ</t>
    </rPh>
    <phoneticPr fontId="1"/>
  </si>
  <si>
    <t>国所管</t>
    <rPh sb="0" eb="1">
      <t>クニ</t>
    </rPh>
    <rPh sb="1" eb="3">
      <t>ショカン</t>
    </rPh>
    <phoneticPr fontId="1"/>
  </si>
  <si>
    <t>【会計規則第18条第4項：契約の性質又は目的が競争を許さない場合】
取引基本契約に基づく個別契約のため。</t>
  </si>
  <si>
    <t>災害共済給付オンライン請求システムの業務アプリケーションの改修業務</t>
    <rPh sb="0" eb="2">
      <t>サイガイ</t>
    </rPh>
    <rPh sb="2" eb="4">
      <t>キョウサイ</t>
    </rPh>
    <rPh sb="4" eb="6">
      <t>キュウフ</t>
    </rPh>
    <rPh sb="11" eb="13">
      <t>セイキュウ</t>
    </rPh>
    <rPh sb="18" eb="20">
      <t>ギョウム</t>
    </rPh>
    <rPh sb="29" eb="31">
      <t>カイシュウ</t>
    </rPh>
    <rPh sb="31" eb="33">
      <t>ギョウム</t>
    </rPh>
    <phoneticPr fontId="1"/>
  </si>
  <si>
    <t>NECネクサソリューションズ株式会社
東京都港区三田1-4-28</t>
    <rPh sb="14" eb="18">
      <t>カブシキガイシャ</t>
    </rPh>
    <rPh sb="19" eb="22">
      <t>トウキョウト</t>
    </rPh>
    <rPh sb="22" eb="24">
      <t>ミナトク</t>
    </rPh>
    <rPh sb="24" eb="26">
      <t>ミタ</t>
    </rPh>
    <phoneticPr fontId="1"/>
  </si>
  <si>
    <t>平成28年8月分</t>
    <rPh sb="0" eb="2">
      <t>ヘイセイ</t>
    </rPh>
    <rPh sb="4" eb="5">
      <t>ネン</t>
    </rPh>
    <rPh sb="6" eb="7">
      <t>ガツ</t>
    </rPh>
    <rPh sb="7" eb="8">
      <t>ブン</t>
    </rPh>
    <phoneticPr fontId="1"/>
  </si>
  <si>
    <t>【会計規則第18条第4項：契約の性質又は目的が競争を許さない場合】
企画競争で選定された者との契約であるため。</t>
    <phoneticPr fontId="1"/>
  </si>
  <si>
    <t>【会計規則第18条第5項及び契約事務取扱規程第25条：再度の入札をしても落札者がないとき】
不落随契のため。</t>
    <rPh sb="1" eb="3">
      <t>カイケイ</t>
    </rPh>
    <rPh sb="3" eb="5">
      <t>キソク</t>
    </rPh>
    <rPh sb="5" eb="6">
      <t>ダイ</t>
    </rPh>
    <rPh sb="8" eb="9">
      <t>ジョウ</t>
    </rPh>
    <rPh sb="9" eb="10">
      <t>ダイ</t>
    </rPh>
    <rPh sb="11" eb="12">
      <t>コウ</t>
    </rPh>
    <rPh sb="12" eb="13">
      <t>オヨ</t>
    </rPh>
    <phoneticPr fontId="1"/>
  </si>
  <si>
    <t>概算契約</t>
    <rPh sb="0" eb="2">
      <t>ガイサン</t>
    </rPh>
    <rPh sb="2" eb="4">
      <t>ケイヤク</t>
    </rPh>
    <phoneticPr fontId="1"/>
  </si>
  <si>
    <t>株式会社電通
東京都港区東新橋1-8-1</t>
    <rPh sb="12" eb="13">
      <t>ヒガシ</t>
    </rPh>
    <phoneticPr fontId="1"/>
  </si>
  <si>
    <t>公益社団法人青年海外協力協会
東京都千代田区一番町-23-3</t>
    <rPh sb="0" eb="2">
      <t>コウエキ</t>
    </rPh>
    <rPh sb="2" eb="4">
      <t>シャダン</t>
    </rPh>
    <rPh sb="4" eb="6">
      <t>ホウジン</t>
    </rPh>
    <rPh sb="6" eb="8">
      <t>セイネン</t>
    </rPh>
    <rPh sb="8" eb="10">
      <t>カイガイ</t>
    </rPh>
    <rPh sb="10" eb="12">
      <t>キョウリョク</t>
    </rPh>
    <rPh sb="12" eb="14">
      <t>キョウカイ</t>
    </rPh>
    <rPh sb="15" eb="17">
      <t>トウキョウ</t>
    </rPh>
    <rPh sb="17" eb="18">
      <t>ト</t>
    </rPh>
    <rPh sb="18" eb="22">
      <t>チヨダク</t>
    </rPh>
    <rPh sb="22" eb="24">
      <t>１バン</t>
    </rPh>
    <rPh sb="24" eb="25">
      <t>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</si>
</sst>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
      <b/>
      <sz val="12"/>
      <color theme="0"/>
      <name val="ＭＳ ゴシック"/>
      <family val="3"/>
      <charset val="128"/>
    </font>
    <font>
      <b/>
      <sz val="20"/>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8">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6" fillId="0" borderId="0" xfId="0" applyFont="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0" applyFont="1" applyFill="1" applyBorder="1" applyAlignment="1">
      <alignment vertical="center" wrapText="1" shrinkToFit="1"/>
    </xf>
    <xf numFmtId="38" fontId="2" fillId="0" borderId="1" xfId="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1"/>
  <sheetViews>
    <sheetView tabSelected="1" view="pageBreakPreview" zoomScaleNormal="100" zoomScaleSheetLayoutView="100" workbookViewId="0">
      <selection activeCell="D7" sqref="D7"/>
    </sheetView>
  </sheetViews>
  <sheetFormatPr defaultRowHeight="24" customHeight="1"/>
  <cols>
    <col min="1" max="1" width="19.625" style="3" customWidth="1"/>
    <col min="2" max="2" width="21.625" style="2" customWidth="1"/>
    <col min="3" max="3" width="7.625" style="6" customWidth="1"/>
    <col min="4" max="4" width="18.625" style="2" customWidth="1"/>
    <col min="5" max="5" width="23.625" style="3" customWidth="1"/>
    <col min="6" max="7" width="9.625" style="4" customWidth="1"/>
    <col min="8" max="8" width="6.625" style="4" customWidth="1"/>
    <col min="9" max="9" width="4.125" style="3" customWidth="1"/>
    <col min="10" max="10" width="4.625" style="3" customWidth="1"/>
    <col min="11" max="11" width="6.625" style="3" customWidth="1"/>
    <col min="12" max="12" width="5.125" style="3" customWidth="1"/>
    <col min="13" max="13" width="9.625" style="3" customWidth="1"/>
    <col min="14" max="16384" width="9" style="3"/>
  </cols>
  <sheetData>
    <row r="1" spans="1:14" s="7" customFormat="1" ht="24" customHeight="1">
      <c r="A1" s="18" t="s">
        <v>18</v>
      </c>
      <c r="B1" s="8"/>
      <c r="C1" s="9"/>
      <c r="D1" s="8"/>
      <c r="F1" s="10"/>
      <c r="G1" s="31" t="s">
        <v>10</v>
      </c>
      <c r="H1" s="31"/>
      <c r="I1" s="31"/>
      <c r="J1" s="31"/>
      <c r="K1" s="31"/>
      <c r="L1" s="31"/>
      <c r="M1" s="11" t="s">
        <v>9</v>
      </c>
    </row>
    <row r="2" spans="1:14" s="7" customFormat="1" ht="24" customHeight="1">
      <c r="A2" s="39" t="s">
        <v>19</v>
      </c>
      <c r="B2" s="40"/>
      <c r="C2" s="40"/>
      <c r="D2" s="40"/>
      <c r="E2" s="40"/>
      <c r="F2" s="40"/>
      <c r="G2" s="40"/>
      <c r="H2" s="40"/>
      <c r="I2" s="40"/>
      <c r="J2" s="40"/>
      <c r="K2" s="40"/>
      <c r="L2" s="40"/>
      <c r="M2" s="40"/>
    </row>
    <row r="3" spans="1:14" ht="18" customHeight="1">
      <c r="A3" s="41" t="s">
        <v>17</v>
      </c>
      <c r="B3" s="43" t="s">
        <v>14</v>
      </c>
      <c r="C3" s="44" t="s">
        <v>0</v>
      </c>
      <c r="D3" s="43" t="s">
        <v>5</v>
      </c>
      <c r="E3" s="46" t="s">
        <v>7</v>
      </c>
      <c r="F3" s="32" t="s">
        <v>15</v>
      </c>
      <c r="G3" s="32" t="s">
        <v>16</v>
      </c>
      <c r="H3" s="38" t="s">
        <v>2</v>
      </c>
      <c r="I3" s="33" t="s">
        <v>8</v>
      </c>
      <c r="J3" s="35" t="s">
        <v>4</v>
      </c>
      <c r="K3" s="36"/>
      <c r="L3" s="37"/>
      <c r="M3" s="38" t="s">
        <v>1</v>
      </c>
    </row>
    <row r="4" spans="1:14" s="5" customFormat="1" ht="51" customHeight="1">
      <c r="A4" s="42"/>
      <c r="B4" s="43"/>
      <c r="C4" s="45"/>
      <c r="D4" s="43"/>
      <c r="E4" s="47"/>
      <c r="F4" s="32"/>
      <c r="G4" s="32"/>
      <c r="H4" s="38"/>
      <c r="I4" s="34"/>
      <c r="J4" s="20" t="s">
        <v>6</v>
      </c>
      <c r="K4" s="20" t="s">
        <v>13</v>
      </c>
      <c r="L4" s="20" t="s">
        <v>12</v>
      </c>
      <c r="M4" s="38"/>
      <c r="N4" s="19"/>
    </row>
    <row r="5" spans="1:14" s="27" customFormat="1" ht="66" customHeight="1">
      <c r="A5" s="21" t="s">
        <v>24</v>
      </c>
      <c r="B5" s="29" t="s">
        <v>20</v>
      </c>
      <c r="C5" s="22">
        <v>42583</v>
      </c>
      <c r="D5" s="29" t="s">
        <v>34</v>
      </c>
      <c r="E5" s="21" t="s">
        <v>27</v>
      </c>
      <c r="F5" s="24">
        <v>122000000</v>
      </c>
      <c r="G5" s="25">
        <v>122000000</v>
      </c>
      <c r="H5" s="28">
        <f>ROUNDDOWN(G5/F5,4)</f>
        <v>1</v>
      </c>
      <c r="I5" s="25">
        <v>0</v>
      </c>
      <c r="J5" s="28" t="s">
        <v>21</v>
      </c>
      <c r="K5" s="28" t="s">
        <v>21</v>
      </c>
      <c r="L5" s="28" t="s">
        <v>21</v>
      </c>
      <c r="M5" s="21" t="s">
        <v>33</v>
      </c>
      <c r="N5" s="26"/>
    </row>
    <row r="6" spans="1:14" s="27" customFormat="1" ht="71.25" customHeight="1">
      <c r="A6" s="21" t="s">
        <v>28</v>
      </c>
      <c r="B6" s="29" t="s">
        <v>20</v>
      </c>
      <c r="C6" s="22">
        <v>42604</v>
      </c>
      <c r="D6" s="29" t="s">
        <v>29</v>
      </c>
      <c r="E6" s="23" t="s">
        <v>32</v>
      </c>
      <c r="F6" s="24" t="s">
        <v>22</v>
      </c>
      <c r="G6" s="25">
        <v>63720000</v>
      </c>
      <c r="H6" s="28" t="s">
        <v>21</v>
      </c>
      <c r="I6" s="25">
        <v>0</v>
      </c>
      <c r="J6" s="28" t="s">
        <v>21</v>
      </c>
      <c r="K6" s="28" t="s">
        <v>21</v>
      </c>
      <c r="L6" s="28" t="s">
        <v>21</v>
      </c>
      <c r="M6" s="21"/>
      <c r="N6" s="26"/>
    </row>
    <row r="7" spans="1:14" s="27" customFormat="1" ht="72" customHeight="1">
      <c r="A7" s="21" t="s">
        <v>23</v>
      </c>
      <c r="B7" s="29" t="s">
        <v>20</v>
      </c>
      <c r="C7" s="22">
        <v>42611</v>
      </c>
      <c r="D7" s="29" t="s">
        <v>35</v>
      </c>
      <c r="E7" s="23" t="s">
        <v>31</v>
      </c>
      <c r="F7" s="24">
        <v>10000000</v>
      </c>
      <c r="G7" s="25">
        <v>9859512</v>
      </c>
      <c r="H7" s="28">
        <f>ROUNDDOWN(G7/F7,4)</f>
        <v>0.9859</v>
      </c>
      <c r="I7" s="25">
        <v>0</v>
      </c>
      <c r="J7" s="30" t="s">
        <v>25</v>
      </c>
      <c r="K7" s="30" t="s">
        <v>26</v>
      </c>
      <c r="L7" s="25">
        <v>1</v>
      </c>
      <c r="M7" s="21" t="s">
        <v>33</v>
      </c>
      <c r="N7" s="26"/>
    </row>
    <row r="8" spans="1:14" ht="24" customHeight="1">
      <c r="A8" s="14" t="s">
        <v>11</v>
      </c>
      <c r="B8" s="12"/>
      <c r="C8" s="13"/>
      <c r="D8" s="12"/>
      <c r="E8" s="14"/>
      <c r="F8" s="15"/>
      <c r="G8" s="15"/>
      <c r="H8" s="15"/>
      <c r="I8" s="16"/>
      <c r="J8" s="16"/>
      <c r="K8" s="16"/>
      <c r="L8" s="16"/>
      <c r="M8" s="17"/>
    </row>
    <row r="9" spans="1:14" ht="24" customHeight="1">
      <c r="A9" s="3" t="s">
        <v>3</v>
      </c>
    </row>
    <row r="10" spans="1:14" ht="24" customHeight="1" thickBot="1"/>
    <row r="11" spans="1:14" ht="24" customHeight="1" thickBot="1">
      <c r="A11" s="1" t="s">
        <v>30</v>
      </c>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H28年度契約物品役務等隋契（8月分）</vt:lpstr>
      <vt:lpstr>'H28年度契約物品役務等隋契（8月分）'!Print_Area</vt:lpstr>
      <vt:lpstr>'H28年度契約物品役務等隋契（8月分）'!Print_Titles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2016-09-29T00:54:48Z</cp:lastPrinted>
  <dcterms:created xsi:type="dcterms:W3CDTF">1997-01-08T22:48:59Z</dcterms:created>
  <dcterms:modified xsi:type="dcterms:W3CDTF">2016-11-01T02:03:22Z</dcterms:modified>
</cp:coreProperties>
</file>