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105" windowWidth="20400" windowHeight="4860" tabRatio="653"/>
  </bookViews>
  <sheets>
    <sheet name="H26年度契約公共工事競争（10月分）" sheetId="62" r:id="rId1"/>
  </sheets>
  <definedNames>
    <definedName name="_xlnm._FilterDatabase" localSheetId="0" hidden="1">'H26年度契約公共工事競争（10月分）'!$A$4:$L$8</definedName>
    <definedName name="_xlnm.Print_Area" localSheetId="0">'H26年度契約公共工事競争（10月分）'!$A$1:$L$10</definedName>
  </definedNames>
  <calcPr calcId="145621"/>
</workbook>
</file>

<file path=xl/calcChain.xml><?xml version="1.0" encoding="utf-8"?>
<calcChain xmlns="http://schemas.openxmlformats.org/spreadsheetml/2006/main">
  <c r="H8" i="62" l="1"/>
  <c r="H7" i="62"/>
  <c r="H6" i="62"/>
  <c r="H5" i="62"/>
</calcChain>
</file>

<file path=xl/sharedStrings.xml><?xml version="1.0" encoding="utf-8"?>
<sst xmlns="http://schemas.openxmlformats.org/spreadsheetml/2006/main" count="48" uniqueCount="31">
  <si>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</si>
  <si>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</si>
  <si>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</si>
  <si>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</si>
  <si>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</si>
  <si>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</si>
  <si>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</si>
  <si>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</si>
  <si>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</si>
  <si>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</si>
  <si>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</si>
  <si>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</si>
  <si>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</si>
  <si>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</si>
  <si>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</si>
  <si>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</si>
  <si>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</si>
  <si>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</si>
  <si>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</si>
  <si>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</si>
  <si>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</si>
  <si>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契約担当役
独立行政法人日本ｽﾎﾟｰﾂ振興ｾﾝﾀｰ
理事長　河野一郎
東京都港区北青山2-8-35</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0">
      <t>ミナトク</t>
    </rPh>
    <rPh sb="40" eb="43">
      <t>キタアオヤマ</t>
    </rPh>
    <phoneticPr fontId="1"/>
  </si>
  <si>
    <t>平成26年10月分</t>
    <rPh sb="0" eb="2">
      <t>ヘイセイ</t>
    </rPh>
    <rPh sb="4" eb="5">
      <t>ネン</t>
    </rPh>
    <rPh sb="7" eb="9">
      <t>ガツブン</t>
    </rPh>
    <phoneticPr fontId="1"/>
  </si>
  <si>
    <t>国立ｽﾎﾟｰﾂ科学ｾﾝﾀｰ及びﾅｼｮﾅﾙﾄﾚｰﾆﾝｸﾞｾﾝﾀｰ施設整備工事(電気設備監視盤改修工事)</t>
  </si>
  <si>
    <t>国立ｽﾎﾟｰﾂ科学ｾﾝﾀｰ施設整備工事(電動遮光ﾛｰﾙｽｸﾘｰﾝ改修工事)</t>
    <rPh sb="0" eb="2">
      <t>コクリツ</t>
    </rPh>
    <rPh sb="7" eb="9">
      <t>カガク</t>
    </rPh>
    <rPh sb="13" eb="15">
      <t>シセツ</t>
    </rPh>
    <rPh sb="15" eb="17">
      <t>セイビ</t>
    </rPh>
    <rPh sb="17" eb="19">
      <t>コウジ</t>
    </rPh>
    <rPh sb="20" eb="22">
      <t>デンドウ</t>
    </rPh>
    <rPh sb="22" eb="24">
      <t>シャコウ</t>
    </rPh>
    <rPh sb="32" eb="34">
      <t>カイシュウ</t>
    </rPh>
    <rPh sb="34" eb="36">
      <t>コウジ</t>
    </rPh>
    <phoneticPr fontId="1"/>
  </si>
  <si>
    <t>国立ｽﾎﾟｰﾂ科学ｾﾝﾀｰ及びﾅｼｮﾅﾙﾄﾚｰﾆﾝｸﾞｾﾝﾀｰ施設整備工事(出入口自動ﾄﾞｱ改修工事)</t>
    <rPh sb="38" eb="40">
      <t>デイリ</t>
    </rPh>
    <rPh sb="40" eb="41">
      <t>グチ</t>
    </rPh>
    <rPh sb="41" eb="43">
      <t>ジドウ</t>
    </rPh>
    <phoneticPr fontId="1"/>
  </si>
  <si>
    <t>国立ｽﾎﾟｰﾂ科学ｾﾝﾀｰ施設整備工事(ｺﾝﾃﾅﾃﾞｰﾀｾﾝﾀｰ整備工事)</t>
    <rPh sb="32" eb="34">
      <t>セイビ</t>
    </rPh>
    <rPh sb="34" eb="36">
      <t>コウジ</t>
    </rPh>
    <phoneticPr fontId="1"/>
  </si>
  <si>
    <t>日本電技㈱
東京都墨田区両国2-10-14</t>
    <phoneticPr fontId="1"/>
  </si>
  <si>
    <t>ﾊﾟﾅｿﾆｯｸｼｽﾃﾑﾈｯﾄﾜｰｸｽ㈱ｼｽﾃﾑｿﾘｭｰｼｮﾝｽﾞｼﾞｬﾊﾟﾝｶﾝﾊﾟﾆｰ
東京都中央区銀座8-21-1</t>
    <phoneticPr fontId="1"/>
  </si>
  <si>
    <t>営繕工事㈱
東京都板橋区栄町30-15</t>
    <rPh sb="0" eb="2">
      <t>エイゼン</t>
    </rPh>
    <rPh sb="2" eb="4">
      <t>コウジ</t>
    </rPh>
    <phoneticPr fontId="1"/>
  </si>
  <si>
    <t>㈱日立製作所公共ｼｽﾃﾑ営業統括本部学術情報営業部
東京都江東区新砂1-6-27</t>
    <rPh sb="1" eb="3">
      <t>ヒタチ</t>
    </rPh>
    <rPh sb="3" eb="6">
      <t>セイサクショ</t>
    </rPh>
    <rPh sb="6" eb="8">
      <t>コウキョウ</t>
    </rPh>
    <rPh sb="12" eb="14">
      <t>エイギョウ</t>
    </rPh>
    <rPh sb="14" eb="16">
      <t>トウカツ</t>
    </rPh>
    <rPh sb="16" eb="18">
      <t>ホンブ</t>
    </rPh>
    <rPh sb="18" eb="20">
      <t>ガクジュツ</t>
    </rPh>
    <rPh sb="20" eb="22">
      <t>ジョウホウ</t>
    </rPh>
    <rPh sb="22" eb="24">
      <t>エイギョウ</t>
    </rPh>
    <rPh sb="24" eb="25">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</si>
</sst>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411]ge\.m\.d;@"/>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38" fontId="3" fillId="0" borderId="0" xfId="1" applyFont="1" applyAlignment="1">
      <alignment vertical="center"/>
    </xf>
    <xf numFmtId="38" fontId="2" fillId="0" borderId="1" xfId="1" applyFont="1" applyFill="1" applyBorder="1" applyAlignment="1">
      <alignment horizontal="center" vertical="center" wrapText="1" shrinkToFit="1"/>
    </xf>
    <xf numFmtId="38" fontId="2" fillId="0" borderId="0" xfId="1" applyFont="1" applyFill="1" applyBorder="1" applyAlignment="1">
      <alignment vertical="center"/>
    </xf>
    <xf numFmtId="38" fontId="2" fillId="0" borderId="0" xfId="1" applyFont="1" applyAlignment="1">
      <alignment vertical="center"/>
    </xf>
    <xf numFmtId="38" fontId="2" fillId="0" borderId="1" xfId="1"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2"/>
  <sheetViews>
    <sheetView tabSelected="1" view="pageBreakPreview" zoomScale="90" zoomScaleNormal="100" zoomScaleSheetLayoutView="90" workbookViewId="0">
      <selection activeCell="B22" sqref="B22"/>
    </sheetView>
  </sheetViews>
  <sheetFormatPr defaultRowHeight="24" customHeight="1" x14ac:dyDescent="0.15"/>
  <cols>
    <col min="1" max="1" width="23.625" style="2" customWidth="1"/>
    <col min="2" max="2" width="23.625" style="1" customWidth="1"/>
    <col min="3" max="3" width="7.625" style="4" customWidth="1"/>
    <col min="4" max="4" width="23.625" style="1" customWidth="1"/>
    <col min="5" max="5" width="9.625" style="2" customWidth="1"/>
    <col min="6" max="7" width="11.125" style="41" customWidth="1"/>
    <col min="8" max="11" width="6.625" style="2" customWidth="1"/>
    <col min="12" max="12" width="10.125" style="2" customWidth="1"/>
    <col min="13" max="16384" width="9" style="2"/>
  </cols>
  <sheetData>
    <row r="1" spans="1:13" s="6" customFormat="1" ht="24" customHeight="1" x14ac:dyDescent="0.15">
      <c r="A1" s="15" t="s">
        <v>20</v>
      </c>
      <c r="B1" s="7"/>
      <c r="C1" s="8"/>
      <c r="D1" s="7"/>
      <c r="F1" s="38"/>
      <c r="G1" s="25" t="s">
        <v>13</v>
      </c>
      <c r="H1" s="25"/>
      <c r="I1" s="25"/>
      <c r="J1" s="25"/>
      <c r="K1" s="25"/>
      <c r="L1" s="9" t="s">
        <v>7</v>
      </c>
    </row>
    <row r="2" spans="1:13" s="6" customFormat="1" ht="24" customHeight="1" x14ac:dyDescent="0.15">
      <c r="A2" s="30" t="s">
        <v>10</v>
      </c>
      <c r="B2" s="31"/>
      <c r="C2" s="31"/>
      <c r="D2" s="31"/>
      <c r="E2" s="31"/>
      <c r="F2" s="31"/>
      <c r="G2" s="31"/>
      <c r="H2" s="31"/>
      <c r="I2" s="31"/>
      <c r="J2" s="31"/>
      <c r="K2" s="31"/>
      <c r="L2" s="31"/>
    </row>
    <row r="3" spans="1:13" ht="18" customHeight="1" x14ac:dyDescent="0.15">
      <c r="A3" s="32" t="s">
        <v>3</v>
      </c>
      <c r="B3" s="33" t="s">
        <v>16</v>
      </c>
      <c r="C3" s="35" t="s">
        <v>0</v>
      </c>
      <c r="D3" s="37" t="s">
        <v>8</v>
      </c>
      <c r="E3" s="32" t="s">
        <v>5</v>
      </c>
      <c r="F3" s="39" t="s">
        <v>17</v>
      </c>
      <c r="G3" s="39" t="s">
        <v>18</v>
      </c>
      <c r="H3" s="26" t="s">
        <v>2</v>
      </c>
      <c r="I3" s="27" t="s">
        <v>6</v>
      </c>
      <c r="J3" s="28"/>
      <c r="K3" s="29"/>
      <c r="L3" s="26" t="s">
        <v>1</v>
      </c>
    </row>
    <row r="4" spans="1:13" s="3" customFormat="1" ht="48" customHeight="1" x14ac:dyDescent="0.15">
      <c r="A4" s="32"/>
      <c r="B4" s="34"/>
      <c r="C4" s="36"/>
      <c r="D4" s="37"/>
      <c r="E4" s="32"/>
      <c r="F4" s="39"/>
      <c r="G4" s="39"/>
      <c r="H4" s="26"/>
      <c r="I4" s="5" t="s">
        <v>9</v>
      </c>
      <c r="J4" s="5" t="s">
        <v>15</v>
      </c>
      <c r="K4" s="5" t="s">
        <v>12</v>
      </c>
      <c r="L4" s="26"/>
      <c r="M4" s="19"/>
    </row>
    <row r="5" spans="1:13" s="3" customFormat="1" ht="48" customHeight="1" x14ac:dyDescent="0.15">
      <c r="A5" s="23" t="s">
        <v>23</v>
      </c>
      <c r="B5" s="24" t="s">
        <v>21</v>
      </c>
      <c r="C5" s="21">
        <v>41922</v>
      </c>
      <c r="D5" s="24" t="s">
        <v>27</v>
      </c>
      <c r="E5" s="20" t="s">
        <v>19</v>
      </c>
      <c r="F5" s="42">
        <v>115344000</v>
      </c>
      <c r="G5" s="42">
        <v>108000000</v>
      </c>
      <c r="H5" s="18">
        <f t="shared" ref="H5:H8" si="0">ROUNDDOWN(G5/F5,4)</f>
        <v>0.93630000000000002</v>
      </c>
      <c r="I5" s="17" t="s">
        <v>14</v>
      </c>
      <c r="J5" s="17" t="s">
        <v>14</v>
      </c>
      <c r="K5" s="17" t="s">
        <v>14</v>
      </c>
      <c r="L5" s="22"/>
      <c r="M5" s="19"/>
    </row>
    <row r="6" spans="1:13" s="3" customFormat="1" ht="48" customHeight="1" x14ac:dyDescent="0.15">
      <c r="A6" s="23" t="s">
        <v>24</v>
      </c>
      <c r="B6" s="24" t="s">
        <v>21</v>
      </c>
      <c r="C6" s="21">
        <v>41932</v>
      </c>
      <c r="D6" s="24" t="s">
        <v>28</v>
      </c>
      <c r="E6" s="20" t="s">
        <v>19</v>
      </c>
      <c r="F6" s="42">
        <v>301968000</v>
      </c>
      <c r="G6" s="42">
        <v>257040000</v>
      </c>
      <c r="H6" s="18">
        <f t="shared" si="0"/>
        <v>0.85119999999999996</v>
      </c>
      <c r="I6" s="17" t="s">
        <v>14</v>
      </c>
      <c r="J6" s="17" t="s">
        <v>14</v>
      </c>
      <c r="K6" s="17" t="s">
        <v>14</v>
      </c>
      <c r="L6" s="22"/>
      <c r="M6" s="19"/>
    </row>
    <row r="7" spans="1:13" s="3" customFormat="1" ht="48" customHeight="1" x14ac:dyDescent="0.15">
      <c r="A7" s="23" t="s">
        <v>25</v>
      </c>
      <c r="B7" s="24" t="s">
        <v>21</v>
      </c>
      <c r="C7" s="21">
        <v>41942</v>
      </c>
      <c r="D7" s="24" t="s">
        <v>29</v>
      </c>
      <c r="E7" s="20" t="s">
        <v>19</v>
      </c>
      <c r="F7" s="42">
        <v>21708000</v>
      </c>
      <c r="G7" s="42">
        <v>15552000</v>
      </c>
      <c r="H7" s="18">
        <f t="shared" si="0"/>
        <v>0.71640000000000004</v>
      </c>
      <c r="I7" s="17" t="s">
        <v>14</v>
      </c>
      <c r="J7" s="17" t="s">
        <v>14</v>
      </c>
      <c r="K7" s="17" t="s">
        <v>14</v>
      </c>
      <c r="L7" s="22"/>
      <c r="M7" s="19"/>
    </row>
    <row r="8" spans="1:13" s="3" customFormat="1" ht="48" customHeight="1" x14ac:dyDescent="0.15">
      <c r="A8" s="23" t="s">
        <v>26</v>
      </c>
      <c r="B8" s="24" t="s">
        <v>21</v>
      </c>
      <c r="C8" s="21">
        <v>41943</v>
      </c>
      <c r="D8" s="24" t="s">
        <v>30</v>
      </c>
      <c r="E8" s="20" t="s">
        <v>19</v>
      </c>
      <c r="F8" s="42">
        <v>206820000</v>
      </c>
      <c r="G8" s="42">
        <v>193320000</v>
      </c>
      <c r="H8" s="18">
        <f t="shared" si="0"/>
        <v>0.93469999999999998</v>
      </c>
      <c r="I8" s="17" t="s">
        <v>14</v>
      </c>
      <c r="J8" s="17" t="s">
        <v>14</v>
      </c>
      <c r="K8" s="17" t="s">
        <v>14</v>
      </c>
      <c r="L8" s="22"/>
      <c r="M8" s="19"/>
    </row>
    <row r="9" spans="1:13" ht="24" customHeight="1" x14ac:dyDescent="0.15">
      <c r="A9" s="12" t="s">
        <v>11</v>
      </c>
      <c r="B9" s="10"/>
      <c r="C9" s="11"/>
      <c r="D9" s="10"/>
      <c r="E9" s="12"/>
      <c r="F9" s="40"/>
      <c r="G9" s="40"/>
      <c r="H9" s="13"/>
      <c r="I9" s="13"/>
      <c r="J9" s="13"/>
      <c r="K9" s="13"/>
      <c r="L9" s="14"/>
    </row>
    <row r="10" spans="1:13" ht="24" customHeight="1" x14ac:dyDescent="0.15">
      <c r="A10" s="2" t="s">
        <v>4</v>
      </c>
    </row>
    <row r="11" spans="1:13" ht="24" customHeight="1" thickBot="1" x14ac:dyDescent="0.2"/>
    <row r="12" spans="1:13" ht="24" customHeight="1" thickBot="1" x14ac:dyDescent="0.2">
      <c r="A12" s="16" t="s">
        <v>22</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H26年度契約公共工事競争（10月分）</vt:lpstr>
      <vt:lpstr>'H26年度契約公共工事競争（10月分）'!Print_Area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2013-09-13T01:11:22Z</cp:lastPrinted>
  <dcterms:created xsi:type="dcterms:W3CDTF">1997-01-08T22:48:59Z</dcterms:created>
  <dcterms:modified xsi:type="dcterms:W3CDTF">2015-06-24T01:16:50Z</dcterms:modified>
</cp:coreProperties>
</file>