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20" yWindow="105" windowWidth="20400" windowHeight="4860" tabRatio="653"/>
  </bookViews>
  <sheets>
    <sheet name="H26年度契約公共工事競争（10月分）" sheetId="62" r:id="rId1"/>
  </sheets>
  <definedNames>
    <definedName name="_xlnm._FilterDatabase" localSheetId="0" hidden="1">'H26年度契約公共工事競争（10月分）'!$A$4:$L$8</definedName>
    <definedName name="_xlnm.Print_Area" localSheetId="0">'H26年度契約公共工事競争（10月分）'!$A$1:$L$10</definedName>
  </definedNames>
  <calcPr calcId="145621"/>
</workbook>
</file>

<file path=xl/calcChain.xml><?xml version="1.0" encoding="utf-8"?>
<calcChain xmlns="http://schemas.openxmlformats.org/spreadsheetml/2006/main">
  <c r="H8" i="62" l="1"/>
  <c r="H7" i="62"/>
  <c r="H6" i="62"/>
  <c r="H5" i="62"/>
</calcChain>
</file>

<file path=xl/sharedStrings.xml><?xml version="1.0" encoding="utf-8"?>
<sst xmlns="http://schemas.openxmlformats.org/spreadsheetml/2006/main" count="48" uniqueCount="31">
  <si>
    <t>契約を締結した日</t>
    <rPh sb="0" eb="2">
      <t>ケイヤク</t>
    </rPh>
    <rPh sb="3" eb="5">
      <t>テイケツ</t>
    </rPh>
    <rPh sb="7" eb="8">
      <t>ヒ</t>
    </rPh>
    <phoneticPr fontId="1"/>
  </si>
  <si>
    <t>備考</t>
    <rPh sb="0" eb="2">
      <t>ビコウ</t>
    </rPh>
    <phoneticPr fontId="1"/>
  </si>
  <si>
    <t>落札率</t>
    <rPh sb="0" eb="2">
      <t>ラクサツ</t>
    </rPh>
    <rPh sb="2" eb="3">
      <t>リツ</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</si>
  <si>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</si>
  <si>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（注）必要があるときは、各欄の配置を著しく変更することなく所要の変更を加えることその他所要の調整を加えることができる。</t>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</si>
  <si>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</si>
  <si>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公益法人の場合</t>
    <rPh sb="0" eb="2">
      <t>コウエキ</t>
    </rPh>
    <rPh sb="2" eb="4">
      <t>ホウジン</t>
    </rPh>
    <rPh sb="5" eb="7">
      <t>バアイ</t>
    </rPh>
    <phoneticPr fontId="1"/>
  </si>
  <si>
    <t>様式3-1</t>
    <rPh sb="0" eb="2">
      <t>ヨウシキ</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</si>
  <si>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</si>
  <si>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公益法人の区分</t>
    <rPh sb="0" eb="2">
      <t>コウエキ</t>
    </rPh>
    <rPh sb="2" eb="4">
      <t>ホウジン</t>
    </rPh>
    <rPh sb="5" eb="7">
      <t>クブン</t>
    </rPh>
    <phoneticPr fontId="1"/>
  </si>
  <si>
    <t>独立行政法人から公益法人への支出に関する競争入札に係る情報の公開（公共工事）
及び公益法人に対する支出の公表・点検の方針について（平成24年6月1日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</si>
  <si>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19" eb="21">
      <t>コウエキ</t>
    </rPh>
    <rPh sb="21" eb="25">
      <t>ザイダンホウジン</t>
    </rPh>
    <rPh sb="28" eb="30">
      <t>コウシャ</t>
    </rPh>
    <rPh sb="33" eb="35">
      <t>コウエキ</t>
    </rPh>
    <rPh sb="35" eb="37">
      <t>シャダン</t>
    </rPh>
    <rPh sb="37" eb="39">
      <t>ホウジン</t>
    </rPh>
    <rPh sb="42" eb="43">
      <t>トク</t>
    </rPh>
    <rPh sb="43" eb="44">
      <t>ザイ</t>
    </rPh>
    <rPh sb="47" eb="49">
      <t>トクレイ</t>
    </rPh>
    <rPh sb="49" eb="51">
      <t>ザイダン</t>
    </rPh>
    <rPh sb="51" eb="53">
      <t>ホウジン</t>
    </rPh>
    <rPh sb="56" eb="57">
      <t>トク</t>
    </rPh>
    <rPh sb="57" eb="58">
      <t>シャ</t>
    </rPh>
    <rPh sb="61" eb="63">
      <t>トクレイ</t>
    </rPh>
    <rPh sb="63" eb="67">
      <t>シャダンホウジン</t>
    </rPh>
    <phoneticPr fontId="1"/>
  </si>
  <si>
    <t>応札・応募者数</t>
    <rPh sb="0" eb="2">
      <t>オウサツ</t>
    </rPh>
    <rPh sb="3" eb="5">
      <t>オウボ</t>
    </rPh>
    <rPh sb="5" eb="6">
      <t>シャ</t>
    </rPh>
    <rPh sb="6" eb="7">
      <t>スウ</t>
    </rPh>
    <phoneticPr fontId="1"/>
  </si>
  <si>
    <t>法人名：独立行政法人日本ｽﾎﾟｰﾂ振興ｾﾝﾀｰ</t>
    <rPh sb="0" eb="2">
      <t>ホウジン</t>
    </rPh>
    <rPh sb="2" eb="3">
      <t>メイ</t>
    </rPh>
    <rPh sb="4" eb="6">
      <t>ドクリツ</t>
    </rPh>
    <rPh sb="6" eb="8">
      <t>ギョウセイ</t>
    </rPh>
    <rPh sb="8" eb="10">
      <t>ホウジン</t>
    </rPh>
    <rPh sb="10" eb="12">
      <t>ニホン</t>
    </rPh>
    <rPh sb="17" eb="19">
      <t>シンコウ</t>
    </rPh>
    <phoneticPr fontId="1"/>
  </si>
  <si>
    <t>－</t>
    <phoneticPr fontId="1"/>
  </si>
  <si>
    <t>国所管、都道府県所管の区分</t>
    <rPh sb="0" eb="1">
      <t>クニ</t>
    </rPh>
    <rPh sb="1" eb="3">
      <t>ショカン</t>
    </rPh>
    <rPh sb="4" eb="8">
      <t>トドウフケン</t>
    </rPh>
    <rPh sb="8" eb="10">
      <t>ショカン</t>
    </rPh>
    <rPh sb="11" eb="13">
      <t>クブン</t>
    </rPh>
    <phoneticPr fontId="1"/>
  </si>
  <si>
    <t>契約担当者等の氏名並びにその所属する部局の名称及び所在地</t>
    <rPh sb="0" eb="2">
      <t>ケイヤク</t>
    </rPh>
    <rPh sb="2" eb="5">
      <t>タントウシャ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</si>
  <si>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予定価格
（単位：円）</t>
    <rPh sb="0" eb="2">
      <t>ヨテイ</t>
    </rPh>
    <rPh sb="2" eb="4">
      <t>カカク</t>
    </rPh>
    <rPh sb="6" eb="8">
      <t>タンイ</t>
    </rPh>
    <rPh sb="9" eb="10">
      <t>エン</t>
    </rPh>
    <phoneticPr fontId="1"/>
  </si>
  <si>
    <t>契約金額
（単位：円）</t>
    <rPh sb="0" eb="2">
      <t>ケイヤク</t>
    </rPh>
    <rPh sb="2" eb="4">
      <t>キンガク</t>
    </rPh>
    <rPh sb="6" eb="8">
      <t>タンイ</t>
    </rPh>
    <rPh sb="9" eb="10">
      <t>エン</t>
    </rPh>
    <phoneticPr fontId="1"/>
  </si>
  <si>
    <t>一般競争入札
(総合評価の実施なし)</t>
    <rPh sb="0" eb="2">
      <t>イッパン</t>
    </rPh>
    <rPh sb="2" eb="4">
      <t>キョウソウ</t>
    </rPh>
    <rPh sb="4" eb="6">
      <t>ニュウサツ</t>
    </rPh>
    <rPh sb="8" eb="10">
      <t>ソウゴウ</t>
    </rPh>
    <rPh sb="10" eb="12">
      <t>ヒョウカ</t>
    </rPh>
    <rPh sb="13" eb="15">
      <t>ジッシ</t>
    </rPh>
    <phoneticPr fontId="1"/>
  </si>
  <si>
    <t>【機密性1情報】</t>
    <rPh sb="1" eb="4">
      <t>キミツセイ</t>
    </rPh>
    <rPh sb="5" eb="7">
      <t>ジョウホウ</t>
    </rPh>
    <phoneticPr fontId="1"/>
  </si>
  <si>
    <t>契約担当役
独立行政法人日本ｽﾎﾟｰﾂ振興ｾﾝﾀｰ
理事長　河野一郎
東京都港区北青山2-8-35</t>
    <rPh sb="0" eb="2">
      <t>ケイヤク</t>
    </rPh>
    <rPh sb="2" eb="4">
      <t>タントウ</t>
    </rPh>
    <rPh sb="4" eb="5">
      <t>ヤク</t>
    </rPh>
    <rPh sb="6" eb="12">
      <t>ドク</t>
    </rPh>
    <rPh sb="12" eb="14">
      <t>ニホン</t>
    </rPh>
    <rPh sb="26" eb="29">
      <t>リジチョウ</t>
    </rPh>
    <rPh sb="30" eb="32">
      <t>コウノ</t>
    </rPh>
    <rPh sb="32" eb="34">
      <t>イチロウ</t>
    </rPh>
    <rPh sb="35" eb="38">
      <t>トウキョウト</t>
    </rPh>
    <rPh sb="38" eb="40">
      <t>ミナトク</t>
    </rPh>
    <rPh sb="40" eb="43">
      <t>キタアオヤマ</t>
    </rPh>
    <phoneticPr fontId="1"/>
  </si>
  <si>
    <t>平成26年10月分</t>
    <rPh sb="0" eb="2">
      <t>ヘイセイ</t>
    </rPh>
    <rPh sb="4" eb="5">
      <t>ネン</t>
    </rPh>
    <rPh sb="7" eb="9">
      <t>ガツブン</t>
    </rPh>
    <phoneticPr fontId="1"/>
  </si>
  <si>
    <t>国立ｽﾎﾟｰﾂ科学ｾﾝﾀｰ及びﾅｼｮﾅﾙﾄﾚｰﾆﾝｸﾞｾﾝﾀｰ施設整備工事(電気設備監視盤改修工事)</t>
  </si>
  <si>
    <t>国立ｽﾎﾟｰﾂ科学ｾﾝﾀｰ施設整備工事(電動遮光ﾛｰﾙｽｸﾘｰﾝ改修工事)</t>
    <rPh sb="0" eb="2">
      <t>コクリツ</t>
    </rPh>
    <rPh sb="7" eb="9">
      <t>カガク</t>
    </rPh>
    <rPh sb="13" eb="15">
      <t>シセツ</t>
    </rPh>
    <rPh sb="15" eb="17">
      <t>セイビ</t>
    </rPh>
    <rPh sb="17" eb="19">
      <t>コウジ</t>
    </rPh>
    <rPh sb="20" eb="22">
      <t>デンドウ</t>
    </rPh>
    <rPh sb="22" eb="24">
      <t>シャコウ</t>
    </rPh>
    <rPh sb="32" eb="34">
      <t>カイシュウ</t>
    </rPh>
    <rPh sb="34" eb="36">
      <t>コウジ</t>
    </rPh>
    <phoneticPr fontId="1"/>
  </si>
  <si>
    <t>国立ｽﾎﾟｰﾂ科学ｾﾝﾀｰ及びﾅｼｮﾅﾙﾄﾚｰﾆﾝｸﾞｾﾝﾀｰ施設整備工事(出入口自動ﾄﾞｱ改修工事)</t>
    <rPh sb="38" eb="40">
      <t>デイリ</t>
    </rPh>
    <rPh sb="40" eb="41">
      <t>グチ</t>
    </rPh>
    <rPh sb="41" eb="43">
      <t>ジドウ</t>
    </rPh>
    <phoneticPr fontId="1"/>
  </si>
  <si>
    <t>国立ｽﾎﾟｰﾂ科学ｾﾝﾀｰ施設整備工事(ｺﾝﾃﾅﾃﾞｰﾀｾﾝﾀｰ整備工事)</t>
    <rPh sb="32" eb="34">
      <t>セイビ</t>
    </rPh>
    <rPh sb="34" eb="36">
      <t>コウジ</t>
    </rPh>
    <phoneticPr fontId="1"/>
  </si>
  <si>
    <t>日本電技㈱
東京都墨田区両国2-10-14</t>
    <phoneticPr fontId="1"/>
  </si>
  <si>
    <t>ﾊﾟﾅｿﾆｯｸｼｽﾃﾑﾈｯﾄﾜｰｸｽ㈱ｼｽﾃﾑｿﾘｭｰｼｮﾝｽﾞｼﾞｬﾊﾟﾝｶﾝﾊﾟﾆｰ
東京都中央区銀座8-21-1</t>
    <phoneticPr fontId="1"/>
  </si>
  <si>
    <t>営繕工事㈱
東京都板橋区栄町30-15</t>
    <rPh sb="0" eb="2">
      <t>エイゼン</t>
    </rPh>
    <rPh sb="2" eb="4">
      <t>コウジ</t>
    </rPh>
    <phoneticPr fontId="1"/>
  </si>
  <si>
    <t>㈱日立製作所公共ｼｽﾃﾑ営業統括本部学術情報営業部
東京都江東区新砂1-6-27</t>
    <rPh sb="1" eb="3">
      <t>ヒタチ</t>
    </rPh>
    <rPh sb="3" eb="6">
      <t>セイサクショ</t>
    </rPh>
    <rPh sb="6" eb="8">
      <t>コウキョウ</t>
    </rPh>
    <rPh sb="12" eb="14">
      <t>エイギョウ</t>
    </rPh>
    <rPh sb="14" eb="16">
      <t>トウカツ</t>
    </rPh>
    <rPh sb="16" eb="18">
      <t>ホンブ</t>
    </rPh>
    <rPh sb="18" eb="20">
      <t>ガクジュツ</t>
    </rPh>
    <rPh sb="20" eb="22">
      <t>ジョウホウ</t>
    </rPh>
    <rPh sb="22" eb="24">
      <t>エイギョウ</t>
    </rPh>
    <rPh sb="24" eb="25">
      <t>ブ</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</si>
</sst>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8" formatCode="[$-411]ge\.m\.d;@"/>
  </numFmts>
  <fonts count="7" x14ac:knownFonts="1">
    <font>
      <sz val="11"/>
      <name val="ＭＳ Ｐゴシック"/>
      <family val="3"/>
      <charset val="128"/>
    </font>
    <font>
      <sz val="6"/>
      <name val="ＭＳ Ｐゴシック"/>
      <family val="3"/>
      <charset val="128"/>
    </font>
    <font>
      <sz val="8"/>
      <name val="ＭＳ ゴシック"/>
      <family val="3"/>
      <charset val="128"/>
    </font>
    <font>
      <b/>
      <sz val="8"/>
      <name val="ＭＳ ゴシック"/>
      <family val="3"/>
      <charset val="128"/>
    </font>
    <font>
      <sz val="11"/>
      <name val="ＭＳ Ｐゴシック"/>
      <family val="3"/>
      <charset val="128"/>
    </font>
    <font>
      <b/>
      <sz val="12"/>
      <color rgb="FFFFFF00"/>
      <name val="ＭＳ ゴシック"/>
      <family val="3"/>
      <charset val="128"/>
    </font>
    <font>
      <b/>
      <sz val="12"/>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38" fontId="4" fillId="0" borderId="0" applyFont="0" applyFill="0" applyBorder="0" applyAlignment="0" applyProtection="0">
      <alignment vertical="center"/>
    </xf>
  </cellStyleXfs>
  <cellXfs count="43">
    <xf numFmtId="0" fontId="0" fillId="0" borderId="0" xfId="0"/>
    <xf numFmtId="0" fontId="2" fillId="0" borderId="0" xfId="0" applyFont="1" applyAlignment="1">
      <alignment vertical="center" shrinkToFit="1"/>
    </xf>
    <xf numFmtId="0" fontId="2" fillId="0" borderId="0" xfId="0" applyFont="1" applyAlignment="1">
      <alignment vertical="center"/>
    </xf>
    <xf numFmtId="0" fontId="2" fillId="0" borderId="0" xfId="0" applyFont="1" applyAlignment="1">
      <alignment horizontal="center" vertical="center"/>
    </xf>
    <xf numFmtId="176" fontId="2" fillId="0" borderId="0" xfId="0" applyNumberFormat="1" applyFont="1" applyAlignment="1">
      <alignment vertical="center"/>
    </xf>
    <xf numFmtId="0" fontId="2" fillId="0" borderId="1" xfId="0" applyFont="1" applyFill="1" applyBorder="1" applyAlignment="1">
      <alignment vertical="center" wrapText="1" shrinkToFit="1"/>
    </xf>
    <xf numFmtId="0" fontId="3" fillId="0" borderId="0" xfId="0" applyFont="1" applyAlignment="1">
      <alignment vertical="center"/>
    </xf>
    <xf numFmtId="0" fontId="3" fillId="0" borderId="0" xfId="0" applyFont="1" applyAlignment="1">
      <alignment vertical="center" shrinkToFit="1"/>
    </xf>
    <xf numFmtId="176" fontId="3" fillId="0" borderId="0" xfId="0" applyNumberFormat="1" applyFont="1" applyAlignment="1">
      <alignment vertical="center"/>
    </xf>
    <xf numFmtId="0" fontId="3" fillId="0" borderId="0" xfId="0" applyFont="1" applyAlignment="1">
      <alignment horizontal="right" vertical="center"/>
    </xf>
    <xf numFmtId="0" fontId="2" fillId="0" borderId="0" xfId="0" applyFont="1" applyFill="1" applyBorder="1" applyAlignment="1">
      <alignment vertical="center" wrapText="1" shrinkToFit="1"/>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0"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Border="1" applyAlignment="1">
      <alignment horizontal="left" vertical="center"/>
    </xf>
    <xf numFmtId="0" fontId="5" fillId="0" borderId="7" xfId="0" applyFont="1" applyBorder="1" applyAlignment="1">
      <alignment horizontal="center" vertical="center"/>
    </xf>
    <xf numFmtId="10" fontId="2" fillId="0" borderId="1" xfId="0" applyNumberFormat="1" applyFont="1" applyFill="1" applyBorder="1" applyAlignment="1">
      <alignment horizontal="center" vertical="center"/>
    </xf>
    <xf numFmtId="10" fontId="2" fillId="0" borderId="1" xfId="0" applyNumberFormat="1" applyFont="1" applyFill="1" applyBorder="1" applyAlignment="1">
      <alignment vertical="center"/>
    </xf>
    <xf numFmtId="0" fontId="6" fillId="0" borderId="0" xfId="0" applyFont="1" applyAlignment="1">
      <alignment horizontal="center" vertical="center"/>
    </xf>
    <xf numFmtId="0" fontId="2" fillId="0" borderId="1" xfId="0" applyFont="1" applyFill="1" applyBorder="1" applyAlignment="1">
      <alignment horizontal="center" vertical="center" wrapText="1"/>
    </xf>
    <xf numFmtId="178"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shrinkToFit="1"/>
    </xf>
    <xf numFmtId="0" fontId="2" fillId="0" borderId="1" xfId="0" applyFont="1" applyFill="1" applyBorder="1" applyAlignment="1">
      <alignment vertical="center" wrapText="1"/>
    </xf>
    <xf numFmtId="0" fontId="2" fillId="0" borderId="1" xfId="0" applyFont="1" applyFill="1" applyBorder="1" applyAlignment="1">
      <alignment vertical="center" wrapText="1" shrinkToFit="1"/>
    </xf>
    <xf numFmtId="0" fontId="3" fillId="0" borderId="0" xfId="0" applyFont="1" applyAlignment="1">
      <alignment horizontal="right" vertical="center"/>
    </xf>
    <xf numFmtId="0" fontId="2" fillId="0" borderId="1" xfId="0" applyFont="1" applyFill="1" applyBorder="1" applyAlignment="1">
      <alignment horizontal="center" vertical="center" wrapText="1"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 xfId="0" applyFont="1" applyFill="1" applyBorder="1" applyAlignment="1">
      <alignment vertical="center" wrapText="1"/>
    </xf>
    <xf numFmtId="0" fontId="2" fillId="0" borderId="5" xfId="0" applyFont="1" applyFill="1" applyBorder="1" applyAlignment="1">
      <alignment vertical="center" wrapText="1" shrinkToFit="1"/>
    </xf>
    <xf numFmtId="0" fontId="2" fillId="0" borderId="6" xfId="0" applyFont="1" applyFill="1" applyBorder="1" applyAlignment="1">
      <alignment vertical="center" wrapText="1" shrinkToFit="1"/>
    </xf>
    <xf numFmtId="176" fontId="2" fillId="0" borderId="5" xfId="0" applyNumberFormat="1" applyFont="1" applyFill="1" applyBorder="1" applyAlignment="1">
      <alignment horizontal="center" vertical="center" wrapText="1" shrinkToFit="1"/>
    </xf>
    <xf numFmtId="176" fontId="2" fillId="0" borderId="6" xfId="0" applyNumberFormat="1" applyFont="1" applyFill="1" applyBorder="1" applyAlignment="1">
      <alignment horizontal="center" vertical="center" wrapText="1" shrinkToFit="1"/>
    </xf>
    <xf numFmtId="0" fontId="2" fillId="0" borderId="1" xfId="0" applyFont="1" applyFill="1" applyBorder="1" applyAlignment="1">
      <alignment vertical="center" wrapText="1" shrinkToFit="1"/>
    </xf>
    <xf numFmtId="38" fontId="3" fillId="0" borderId="0" xfId="1" applyFont="1" applyAlignment="1">
      <alignment vertical="center"/>
    </xf>
    <xf numFmtId="38" fontId="2" fillId="0" borderId="1" xfId="1" applyFont="1" applyFill="1" applyBorder="1" applyAlignment="1">
      <alignment horizontal="center" vertical="center" wrapText="1" shrinkToFit="1"/>
    </xf>
    <xf numFmtId="38" fontId="2" fillId="0" borderId="0" xfId="1" applyFont="1" applyFill="1" applyBorder="1" applyAlignment="1">
      <alignment vertical="center"/>
    </xf>
    <xf numFmtId="38" fontId="2" fillId="0" borderId="0" xfId="1" applyFont="1" applyAlignment="1">
      <alignment vertical="center"/>
    </xf>
    <xf numFmtId="38" fontId="2" fillId="0" borderId="1" xfId="1" applyFont="1" applyFill="1" applyBorder="1" applyAlignment="1">
      <alignment vertical="center" wrapText="1" shrinkToFit="1"/>
    </xf>
  </cellXfs>
  <cellStyles count="2">
    <cellStyle name="桁区切り" xfId="1" builtinId="6"/>
    <cellStyle name="標準" xfId="0" builtinId="0"/>
  </cellStyles>
  <dxfs count="0"/>
  <tableStyles count="0" defaultTableStyle="TableStyleMedium9" defaultPivotStyle="PivotStyleLight16"/>
  <colors>
    <mruColors>
      <color rgb="FFCCECFF"/>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M12"/>
  <sheetViews>
    <sheetView tabSelected="1" view="pageBreakPreview" zoomScale="90" zoomScaleNormal="100" zoomScaleSheetLayoutView="90" workbookViewId="0">
      <selection activeCell="B22" sqref="B22"/>
    </sheetView>
  </sheetViews>
  <sheetFormatPr defaultRowHeight="24" customHeight="1" x14ac:dyDescent="0.15"/>
  <cols>
    <col min="1" max="1" width="23.625" style="2" customWidth="1"/>
    <col min="2" max="2" width="23.625" style="1" customWidth="1"/>
    <col min="3" max="3" width="7.625" style="4" customWidth="1"/>
    <col min="4" max="4" width="23.625" style="1" customWidth="1"/>
    <col min="5" max="5" width="9.625" style="2" customWidth="1"/>
    <col min="6" max="7" width="11.125" style="41" customWidth="1"/>
    <col min="8" max="11" width="6.625" style="2" customWidth="1"/>
    <col min="12" max="12" width="10.125" style="2" customWidth="1"/>
    <col min="13" max="16384" width="9" style="2"/>
  </cols>
  <sheetData>
    <row r="1" spans="1:13" s="6" customFormat="1" ht="24" customHeight="1" x14ac:dyDescent="0.15">
      <c r="A1" s="15" t="s">
        <v>20</v>
      </c>
      <c r="B1" s="7"/>
      <c r="C1" s="8"/>
      <c r="D1" s="7"/>
      <c r="F1" s="38"/>
      <c r="G1" s="25" t="s">
        <v>13</v>
      </c>
      <c r="H1" s="25"/>
      <c r="I1" s="25"/>
      <c r="J1" s="25"/>
      <c r="K1" s="25"/>
      <c r="L1" s="9" t="s">
        <v>7</v>
      </c>
    </row>
    <row r="2" spans="1:13" s="6" customFormat="1" ht="24" customHeight="1" x14ac:dyDescent="0.15">
      <c r="A2" s="30" t="s">
        <v>10</v>
      </c>
      <c r="B2" s="31"/>
      <c r="C2" s="31"/>
      <c r="D2" s="31"/>
      <c r="E2" s="31"/>
      <c r="F2" s="31"/>
      <c r="G2" s="31"/>
      <c r="H2" s="31"/>
      <c r="I2" s="31"/>
      <c r="J2" s="31"/>
      <c r="K2" s="31"/>
      <c r="L2" s="31"/>
    </row>
    <row r="3" spans="1:13" ht="18" customHeight="1" x14ac:dyDescent="0.15">
      <c r="A3" s="32" t="s">
        <v>3</v>
      </c>
      <c r="B3" s="33" t="s">
        <v>16</v>
      </c>
      <c r="C3" s="35" t="s">
        <v>0</v>
      </c>
      <c r="D3" s="37" t="s">
        <v>8</v>
      </c>
      <c r="E3" s="32" t="s">
        <v>5</v>
      </c>
      <c r="F3" s="39" t="s">
        <v>17</v>
      </c>
      <c r="G3" s="39" t="s">
        <v>18</v>
      </c>
      <c r="H3" s="26" t="s">
        <v>2</v>
      </c>
      <c r="I3" s="27" t="s">
        <v>6</v>
      </c>
      <c r="J3" s="28"/>
      <c r="K3" s="29"/>
      <c r="L3" s="26" t="s">
        <v>1</v>
      </c>
    </row>
    <row r="4" spans="1:13" s="3" customFormat="1" ht="48" customHeight="1" x14ac:dyDescent="0.15">
      <c r="A4" s="32"/>
      <c r="B4" s="34"/>
      <c r="C4" s="36"/>
      <c r="D4" s="37"/>
      <c r="E4" s="32"/>
      <c r="F4" s="39"/>
      <c r="G4" s="39"/>
      <c r="H4" s="26"/>
      <c r="I4" s="5" t="s">
        <v>9</v>
      </c>
      <c r="J4" s="5" t="s">
        <v>15</v>
      </c>
      <c r="K4" s="5" t="s">
        <v>12</v>
      </c>
      <c r="L4" s="26"/>
      <c r="M4" s="19"/>
    </row>
    <row r="5" spans="1:13" s="3" customFormat="1" ht="48" customHeight="1" x14ac:dyDescent="0.15">
      <c r="A5" s="23" t="s">
        <v>23</v>
      </c>
      <c r="B5" s="24" t="s">
        <v>21</v>
      </c>
      <c r="C5" s="21">
        <v>41922</v>
      </c>
      <c r="D5" s="24" t="s">
        <v>27</v>
      </c>
      <c r="E5" s="20" t="s">
        <v>19</v>
      </c>
      <c r="F5" s="42">
        <v>115344000</v>
      </c>
      <c r="G5" s="42">
        <v>108000000</v>
      </c>
      <c r="H5" s="18">
        <f t="shared" ref="H5:H8" si="0">ROUNDDOWN(G5/F5,4)</f>
        <v>0.93630000000000002</v>
      </c>
      <c r="I5" s="17" t="s">
        <v>14</v>
      </c>
      <c r="J5" s="17" t="s">
        <v>14</v>
      </c>
      <c r="K5" s="17" t="s">
        <v>14</v>
      </c>
      <c r="L5" s="22"/>
      <c r="M5" s="19"/>
    </row>
    <row r="6" spans="1:13" s="3" customFormat="1" ht="48" customHeight="1" x14ac:dyDescent="0.15">
      <c r="A6" s="23" t="s">
        <v>24</v>
      </c>
      <c r="B6" s="24" t="s">
        <v>21</v>
      </c>
      <c r="C6" s="21">
        <v>41932</v>
      </c>
      <c r="D6" s="24" t="s">
        <v>28</v>
      </c>
      <c r="E6" s="20" t="s">
        <v>19</v>
      </c>
      <c r="F6" s="42">
        <v>301968000</v>
      </c>
      <c r="G6" s="42">
        <v>257040000</v>
      </c>
      <c r="H6" s="18">
        <f t="shared" si="0"/>
        <v>0.85119999999999996</v>
      </c>
      <c r="I6" s="17" t="s">
        <v>14</v>
      </c>
      <c r="J6" s="17" t="s">
        <v>14</v>
      </c>
      <c r="K6" s="17" t="s">
        <v>14</v>
      </c>
      <c r="L6" s="22"/>
      <c r="M6" s="19"/>
    </row>
    <row r="7" spans="1:13" s="3" customFormat="1" ht="48" customHeight="1" x14ac:dyDescent="0.15">
      <c r="A7" s="23" t="s">
        <v>25</v>
      </c>
      <c r="B7" s="24" t="s">
        <v>21</v>
      </c>
      <c r="C7" s="21">
        <v>41942</v>
      </c>
      <c r="D7" s="24" t="s">
        <v>29</v>
      </c>
      <c r="E7" s="20" t="s">
        <v>19</v>
      </c>
      <c r="F7" s="42">
        <v>21708000</v>
      </c>
      <c r="G7" s="42">
        <v>15552000</v>
      </c>
      <c r="H7" s="18">
        <f t="shared" si="0"/>
        <v>0.71640000000000004</v>
      </c>
      <c r="I7" s="17" t="s">
        <v>14</v>
      </c>
      <c r="J7" s="17" t="s">
        <v>14</v>
      </c>
      <c r="K7" s="17" t="s">
        <v>14</v>
      </c>
      <c r="L7" s="22"/>
      <c r="M7" s="19"/>
    </row>
    <row r="8" spans="1:13" s="3" customFormat="1" ht="48" customHeight="1" x14ac:dyDescent="0.15">
      <c r="A8" s="23" t="s">
        <v>26</v>
      </c>
      <c r="B8" s="24" t="s">
        <v>21</v>
      </c>
      <c r="C8" s="21">
        <v>41943</v>
      </c>
      <c r="D8" s="24" t="s">
        <v>30</v>
      </c>
      <c r="E8" s="20" t="s">
        <v>19</v>
      </c>
      <c r="F8" s="42">
        <v>206820000</v>
      </c>
      <c r="G8" s="42">
        <v>193320000</v>
      </c>
      <c r="H8" s="18">
        <f t="shared" si="0"/>
        <v>0.93469999999999998</v>
      </c>
      <c r="I8" s="17" t="s">
        <v>14</v>
      </c>
      <c r="J8" s="17" t="s">
        <v>14</v>
      </c>
      <c r="K8" s="17" t="s">
        <v>14</v>
      </c>
      <c r="L8" s="22"/>
      <c r="M8" s="19"/>
    </row>
    <row r="9" spans="1:13" ht="24" customHeight="1" x14ac:dyDescent="0.15">
      <c r="A9" s="12" t="s">
        <v>11</v>
      </c>
      <c r="B9" s="10"/>
      <c r="C9" s="11"/>
      <c r="D9" s="10"/>
      <c r="E9" s="12"/>
      <c r="F9" s="40"/>
      <c r="G9" s="40"/>
      <c r="H9" s="13"/>
      <c r="I9" s="13"/>
      <c r="J9" s="13"/>
      <c r="K9" s="13"/>
      <c r="L9" s="14"/>
    </row>
    <row r="10" spans="1:13" ht="24" customHeight="1" x14ac:dyDescent="0.15">
      <c r="A10" s="2" t="s">
        <v>4</v>
      </c>
    </row>
    <row r="11" spans="1:13" ht="24" customHeight="1" thickBot="1" x14ac:dyDescent="0.2"/>
    <row r="12" spans="1:13" ht="24" customHeight="1" thickBot="1" x14ac:dyDescent="0.2">
      <c r="A12" s="16" t="s">
        <v>22</v>
      </c>
    </row>
  </sheetData>
  <mergeCells count="12">
    <mergeCell ref="G1:K1"/>
    <mergeCell ref="G3:G4"/>
    <mergeCell ref="H3:H4"/>
    <mergeCell ref="I3:K3"/>
    <mergeCell ref="L3:L4"/>
    <mergeCell ref="A2:L2"/>
    <mergeCell ref="A3:A4"/>
    <mergeCell ref="B3:B4"/>
    <mergeCell ref="C3:C4"/>
    <mergeCell ref="D3:D4"/>
    <mergeCell ref="E3:E4"/>
    <mergeCell ref="F3:F4"/>
  </mergeCells>
  <phoneticPr fontId="1"/>
  <printOptions horizontalCentered="1"/>
  <pageMargins left="0.19685039370078741" right="0.19685039370078741" top="0.59055118110236227" bottom="0.19685039370078741"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H26年度契約公共工事競争（10月分）</vt:lpstr>
      <vt:lpstr>'H26年度契約公共工事競争（10月分）'!Print_Area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jscu001085</dc:creator>
  <cp:lastModifiedBy>jscu001085</cp:lastModifiedBy>
  <cp:lastPrinted>2013-09-13T01:11:22Z</cp:lastPrinted>
  <dcterms:created xsi:type="dcterms:W3CDTF">1997-01-08T22:48:59Z</dcterms:created>
  <dcterms:modified xsi:type="dcterms:W3CDTF">2015-06-24T01:16:50Z</dcterms:modified>
</cp:coreProperties>
</file>