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7-1" sheetId="1" r:id="rId1"/>
    <sheet name="7-2" sheetId="2" r:id="rId2"/>
    <sheet name="7-3" sheetId="4" r:id="rId3"/>
    <sheet name="7-4" sheetId="3" r:id="rId4"/>
  </sheets>
  <definedNames>
    <definedName name="_xlnm.Print_Area" localSheetId="0">'7-1'!$A$1:$L$58</definedName>
    <definedName name="_xlnm.Print_Area" localSheetId="1">'7-2'!$A$1:$L$58</definedName>
    <definedName name="_xlnm.Print_Area" localSheetId="2">'7-3'!$A$1:$L$58</definedName>
    <definedName name="_xlnm.Print_Area" localSheetId="3">'7-4'!$A$1:$L$58</definedName>
  </definedNames>
  <calcPr calcId="145621"/>
</workbook>
</file>

<file path=xl/calcChain.xml><?xml version="1.0" encoding="utf-8"?>
<calcChain xmlns="http://schemas.openxmlformats.org/spreadsheetml/2006/main">
  <c r="E58" i="1" l="1"/>
  <c r="F58" i="1"/>
  <c r="G58" i="1"/>
  <c r="H58" i="1"/>
  <c r="I58" i="1"/>
  <c r="J58" i="1"/>
  <c r="K58" i="1"/>
  <c r="D58" i="1"/>
  <c r="L57" i="1"/>
  <c r="L56" i="1"/>
  <c r="L55" i="1"/>
  <c r="L54" i="1"/>
  <c r="E57" i="1"/>
  <c r="F57" i="1"/>
  <c r="G57" i="1"/>
  <c r="H57" i="1"/>
  <c r="I57" i="1"/>
  <c r="J57" i="1"/>
  <c r="K57" i="1"/>
  <c r="D57" i="1"/>
  <c r="L58" i="1" l="1"/>
  <c r="K58" i="2"/>
  <c r="J58" i="2"/>
  <c r="I58" i="2"/>
  <c r="H58" i="2"/>
  <c r="G58" i="2"/>
  <c r="F58" i="2"/>
  <c r="E58" i="2"/>
  <c r="G45" i="2" l="1"/>
  <c r="L45" i="2" s="1"/>
  <c r="L39" i="2"/>
  <c r="L56" i="2"/>
  <c r="L55" i="2"/>
  <c r="L54" i="2"/>
  <c r="D57" i="2"/>
  <c r="D58" i="2" s="1"/>
  <c r="L57" i="2" l="1"/>
  <c r="L58" i="2" s="1"/>
</calcChain>
</file>

<file path=xl/sharedStrings.xml><?xml version="1.0" encoding="utf-8"?>
<sst xmlns="http://schemas.openxmlformats.org/spreadsheetml/2006/main" count="517" uniqueCount="82">
  <si>
    <t>学　　校　　外</t>
    <rPh sb="0" eb="1">
      <t>ガク</t>
    </rPh>
    <rPh sb="3" eb="4">
      <t>コウ</t>
    </rPh>
    <rPh sb="6" eb="7">
      <t>ソト</t>
    </rPh>
    <phoneticPr fontId="4"/>
  </si>
  <si>
    <t>道路</t>
  </si>
  <si>
    <t>体育館</t>
  </si>
  <si>
    <t>河川</t>
  </si>
  <si>
    <t>その他</t>
  </si>
  <si>
    <t>合計</t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</si>
  <si>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</si>
  <si>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</si>
  <si>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</si>
  <si>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</si>
  <si>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</si>
  <si>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</si>
  <si>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</si>
  <si>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</si>
  <si>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</si>
  <si>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</si>
  <si>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</si>
  <si>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</si>
  <si>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</si>
  <si>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計</t>
    <rPh sb="0" eb="1">
      <t>ケイ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</si>
  <si>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</si>
  <si>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</si>
  <si>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</si>
  <si>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</si>
  <si>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</si>
  <si>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</si>
  <si>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</si>
  <si>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</si>
  <si>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その他</t>
    <rPh sb="2" eb="3">
      <t>タ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</si>
  <si>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</si>
  <si>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</si>
  <si>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</si>
  <si>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</si>
  <si>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</si>
  <si>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</si>
  <si>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</si>
  <si>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</si>
  <si>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</si>
  <si>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</si>
  <si>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</si>
  <si>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</si>
  <si>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</si>
  <si>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</si>
  <si>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</si>
  <si>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</si>
  <si>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</si>
  <si>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</si>
  <si>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</si>
  <si>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</si>
  <si>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</si>
  <si>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</si>
  <si>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</si>
  <si>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</si>
  <si>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</si>
  <si>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</si>
  <si>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</si>
  <si>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</si>
  <si>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</si>
  <si>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７－１　負傷・疾病の場合別、場所別相関関係表　－学校外－（小学校）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ガッコウ</t>
    </rPh>
    <rPh sb="26" eb="27">
      <t>ガイ</t>
    </rPh>
    <rPh sb="29" eb="32">
      <t>ショウガッコウ</t>
    </rPh>
    <phoneticPr fontId="1"/>
  </si>
  <si>
    <t>７－２　負傷・疾病の場合別、場所別相関関係表　－学校外－（中学校）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ガッコウ</t>
    </rPh>
    <rPh sb="26" eb="27">
      <t>ガイ</t>
    </rPh>
    <rPh sb="29" eb="32">
      <t>チュウガッコウ</t>
    </rPh>
    <phoneticPr fontId="1"/>
  </si>
  <si>
    <t>７－３　負傷・疾病の場合別、場所別相関関係表　－学校外－（高等学校）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ガッコウ</t>
    </rPh>
    <rPh sb="26" eb="27">
      <t>ガイ</t>
    </rPh>
    <rPh sb="29" eb="31">
      <t>コウトウ</t>
    </rPh>
    <rPh sb="31" eb="33">
      <t>ガッコウ</t>
    </rPh>
    <phoneticPr fontId="1"/>
  </si>
  <si>
    <t>７－４　負傷・疾病の場合別、場所別相関関係表　－学校外－（高等専門学校）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ガッコウ</t>
    </rPh>
    <rPh sb="26" eb="27">
      <t>ガイ</t>
    </rPh>
    <rPh sb="29" eb="31">
      <t>コウトウ</t>
    </rPh>
    <rPh sb="31" eb="33">
      <t>センモン</t>
    </rPh>
    <rPh sb="33" eb="35">
      <t>ガッコウ</t>
    </rPh>
    <phoneticPr fontId="1"/>
  </si>
  <si>
    <t>区　　　分</t>
    <phoneticPr fontId="4"/>
  </si>
  <si>
    <t>公園・
遊園地</t>
    <phoneticPr fontId="4"/>
  </si>
  <si>
    <t>運動場・
競技場</t>
    <phoneticPr fontId="4"/>
  </si>
  <si>
    <t>山林野（含
スキー場）</t>
    <phoneticPr fontId="4"/>
  </si>
  <si>
    <t>海・湖・
沼・池</t>
    <phoneticPr fontId="4"/>
  </si>
  <si>
    <t>技能連携授業中</t>
    <phoneticPr fontId="4"/>
  </si>
  <si>
    <t>海・湖・
沼・池</t>
    <phoneticPr fontId="4"/>
  </si>
  <si>
    <t>農業</t>
    <phoneticPr fontId="4"/>
  </si>
  <si>
    <t>工業</t>
    <phoneticPr fontId="4"/>
  </si>
  <si>
    <t>技能連携授業中</t>
    <phoneticPr fontId="4"/>
  </si>
  <si>
    <t>農業</t>
    <phoneticPr fontId="4"/>
  </si>
  <si>
    <t>工業</t>
    <phoneticPr fontId="4"/>
  </si>
  <si>
    <t>農業</t>
    <phoneticPr fontId="4"/>
  </si>
  <si>
    <t>工業</t>
    <phoneticPr fontId="4"/>
  </si>
  <si>
    <t>技能連携授業中</t>
    <phoneticPr fontId="4"/>
  </si>
  <si>
    <t>-</t>
    <phoneticPr fontId="1"/>
  </si>
  <si>
    <t>-</t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</si>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</sst>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4">
    <xf numFmtId="0" fontId="0" fillId="0" borderId="0" xfId="0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/>
    </xf>
    <xf numFmtId="3" fontId="3" fillId="0" borderId="10" xfId="1" applyNumberFormat="1" applyFont="1" applyBorder="1" applyAlignment="1">
      <alignment horizontal="right"/>
    </xf>
    <xf numFmtId="3" fontId="3" fillId="0" borderId="12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/>
    </xf>
    <xf numFmtId="3" fontId="3" fillId="0" borderId="14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17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 shrinkToFit="1"/>
    </xf>
    <xf numFmtId="0" fontId="3" fillId="0" borderId="19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0" fontId="3" fillId="0" borderId="11" xfId="1" applyFont="1" applyBorder="1" applyAlignment="1">
      <alignment vertical="center" shrinkToFit="1"/>
    </xf>
    <xf numFmtId="3" fontId="3" fillId="0" borderId="22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29" xfId="1" applyNumberFormat="1" applyFont="1" applyBorder="1" applyAlignment="1">
      <alignment horizontal="right"/>
    </xf>
    <xf numFmtId="3" fontId="3" fillId="0" borderId="30" xfId="1" applyNumberFormat="1" applyFont="1" applyBorder="1" applyAlignment="1">
      <alignment horizontal="right"/>
    </xf>
    <xf numFmtId="3" fontId="0" fillId="0" borderId="0" xfId="0" applyNumberFormat="1">
      <alignment vertical="center"/>
    </xf>
    <xf numFmtId="0" fontId="3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3" fontId="3" fillId="0" borderId="20" xfId="1" applyNumberFormat="1" applyFont="1" applyFill="1" applyBorder="1" applyAlignment="1">
      <alignment horizontal="right"/>
    </xf>
    <xf numFmtId="3" fontId="3" fillId="0" borderId="32" xfId="1" applyNumberFormat="1" applyFont="1" applyFill="1" applyBorder="1" applyAlignment="1">
      <alignment horizontal="right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4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26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3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" fontId="3" fillId="0" borderId="22" xfId="1" applyNumberFormat="1" applyFont="1" applyFill="1" applyBorder="1" applyAlignment="1">
      <alignment horizontal="right"/>
    </xf>
    <xf numFmtId="3" fontId="3" fillId="0" borderId="24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3" fontId="3" fillId="0" borderId="21" xfId="1" applyNumberFormat="1" applyFont="1" applyFill="1" applyBorder="1" applyAlignment="1">
      <alignment horizontal="right"/>
    </xf>
    <xf numFmtId="3" fontId="3" fillId="0" borderId="26" xfId="1" applyNumberFormat="1" applyFont="1" applyFill="1" applyBorder="1" applyAlignment="1">
      <alignment horizontal="right"/>
    </xf>
    <xf numFmtId="3" fontId="3" fillId="0" borderId="9" xfId="1" applyNumberFormat="1" applyFont="1" applyFill="1" applyBorder="1" applyAlignment="1">
      <alignment horizontal="right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9"/>
  <sheetViews>
    <sheetView tabSelected="1" view="pageBreakPreview" zoomScaleNormal="100" zoomScaleSheetLayoutView="100" workbookViewId="0"/>
  </sheetViews>
  <sheetFormatPr defaultRowHeight="13.5"/>
  <cols>
    <col min="1" max="1" width="2.625" customWidth="1"/>
    <col min="2" max="2" width="2.875" bestFit="1" customWidth="1"/>
    <col min="3" max="3" width="26.375" bestFit="1" customWidth="1"/>
  </cols>
  <sheetData>
    <row r="1" spans="2:13" ht="14.25" thickBot="1">
      <c r="B1" t="s">
        <v>58</v>
      </c>
    </row>
    <row r="2" spans="2:13" ht="13.5" customHeight="1">
      <c r="B2" s="41" t="s">
        <v>62</v>
      </c>
      <c r="C2" s="42"/>
      <c r="D2" s="45" t="s">
        <v>0</v>
      </c>
      <c r="E2" s="46"/>
      <c r="F2" s="46"/>
      <c r="G2" s="46"/>
      <c r="H2" s="46"/>
      <c r="I2" s="46"/>
      <c r="J2" s="46"/>
      <c r="K2" s="46"/>
      <c r="L2" s="47"/>
    </row>
    <row r="3" spans="2:13" ht="27.75" thickBot="1">
      <c r="B3" s="43"/>
      <c r="C3" s="44"/>
      <c r="D3" s="25" t="s">
        <v>1</v>
      </c>
      <c r="E3" s="1" t="s">
        <v>63</v>
      </c>
      <c r="F3" s="1" t="s">
        <v>64</v>
      </c>
      <c r="G3" s="1" t="s">
        <v>2</v>
      </c>
      <c r="H3" s="26" t="s">
        <v>65</v>
      </c>
      <c r="I3" s="1" t="s">
        <v>66</v>
      </c>
      <c r="J3" s="1" t="s">
        <v>3</v>
      </c>
      <c r="K3" s="1" t="s">
        <v>4</v>
      </c>
      <c r="L3" s="2" t="s">
        <v>5</v>
      </c>
    </row>
    <row r="4" spans="2:13" ht="13.5" customHeight="1">
      <c r="B4" s="34" t="s">
        <v>6</v>
      </c>
      <c r="C4" s="3" t="s">
        <v>7</v>
      </c>
      <c r="D4" s="4">
        <v>199</v>
      </c>
      <c r="E4" s="5">
        <v>60</v>
      </c>
      <c r="F4" s="5">
        <v>206</v>
      </c>
      <c r="G4" s="5">
        <v>68</v>
      </c>
      <c r="H4" s="5">
        <v>251</v>
      </c>
      <c r="I4" s="5">
        <v>2</v>
      </c>
      <c r="J4" s="5">
        <v>8</v>
      </c>
      <c r="K4" s="5">
        <v>123</v>
      </c>
      <c r="L4" s="6">
        <v>917</v>
      </c>
    </row>
    <row r="5" spans="2:13">
      <c r="B5" s="35"/>
      <c r="C5" s="7" t="s">
        <v>8</v>
      </c>
      <c r="D5" s="8">
        <v>2</v>
      </c>
      <c r="E5" s="9">
        <v>1</v>
      </c>
      <c r="F5" s="9">
        <v>0</v>
      </c>
      <c r="G5" s="9">
        <v>0</v>
      </c>
      <c r="H5" s="9">
        <v>1</v>
      </c>
      <c r="I5" s="9">
        <v>1</v>
      </c>
      <c r="J5" s="9">
        <v>0</v>
      </c>
      <c r="K5" s="9">
        <v>10</v>
      </c>
      <c r="L5" s="10">
        <v>15</v>
      </c>
    </row>
    <row r="6" spans="2:13">
      <c r="B6" s="35"/>
      <c r="C6" s="7" t="s">
        <v>9</v>
      </c>
      <c r="D6" s="8">
        <v>8</v>
      </c>
      <c r="E6" s="9">
        <v>12</v>
      </c>
      <c r="F6" s="9">
        <v>0</v>
      </c>
      <c r="G6" s="9">
        <v>0</v>
      </c>
      <c r="H6" s="9">
        <v>4</v>
      </c>
      <c r="I6" s="9">
        <v>0</v>
      </c>
      <c r="J6" s="9">
        <v>7</v>
      </c>
      <c r="K6" s="9">
        <v>16</v>
      </c>
      <c r="L6" s="10">
        <v>47</v>
      </c>
    </row>
    <row r="7" spans="2:13">
      <c r="B7" s="35"/>
      <c r="C7" s="7" t="s">
        <v>10</v>
      </c>
      <c r="D7" s="8">
        <v>2</v>
      </c>
      <c r="E7" s="9">
        <v>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10">
        <v>9</v>
      </c>
    </row>
    <row r="8" spans="2:13">
      <c r="B8" s="35"/>
      <c r="C8" s="7" t="s">
        <v>11</v>
      </c>
      <c r="D8" s="8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9" t="s">
        <v>81</v>
      </c>
      <c r="J8" s="9" t="s">
        <v>81</v>
      </c>
      <c r="K8" s="9" t="s">
        <v>81</v>
      </c>
      <c r="L8" s="10" t="s">
        <v>81</v>
      </c>
    </row>
    <row r="9" spans="2:13">
      <c r="B9" s="35"/>
      <c r="C9" s="7" t="s">
        <v>12</v>
      </c>
      <c r="D9" s="8" t="s">
        <v>80</v>
      </c>
      <c r="E9" s="9" t="s">
        <v>80</v>
      </c>
      <c r="F9" s="9" t="s">
        <v>80</v>
      </c>
      <c r="G9" s="9" t="s">
        <v>80</v>
      </c>
      <c r="H9" s="9" t="s">
        <v>80</v>
      </c>
      <c r="I9" s="9" t="s">
        <v>81</v>
      </c>
      <c r="J9" s="9" t="s">
        <v>81</v>
      </c>
      <c r="K9" s="9" t="s">
        <v>81</v>
      </c>
      <c r="L9" s="10" t="s">
        <v>81</v>
      </c>
    </row>
    <row r="10" spans="2:13">
      <c r="B10" s="35"/>
      <c r="C10" s="7" t="s">
        <v>13</v>
      </c>
      <c r="D10" s="8">
        <v>9</v>
      </c>
      <c r="E10" s="9">
        <v>25</v>
      </c>
      <c r="F10" s="9">
        <v>1</v>
      </c>
      <c r="G10" s="9">
        <v>0</v>
      </c>
      <c r="H10" s="9">
        <v>0</v>
      </c>
      <c r="I10" s="9">
        <v>1</v>
      </c>
      <c r="J10" s="9">
        <v>1</v>
      </c>
      <c r="K10" s="9">
        <v>8</v>
      </c>
      <c r="L10" s="10">
        <v>45</v>
      </c>
    </row>
    <row r="11" spans="2:13">
      <c r="B11" s="35"/>
      <c r="C11" s="7" t="s">
        <v>14</v>
      </c>
      <c r="D11" s="8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v>0</v>
      </c>
    </row>
    <row r="12" spans="2:13">
      <c r="B12" s="35"/>
      <c r="C12" s="11" t="s">
        <v>15</v>
      </c>
      <c r="D12" s="8">
        <v>86</v>
      </c>
      <c r="E12" s="9">
        <v>53</v>
      </c>
      <c r="F12" s="9">
        <v>14</v>
      </c>
      <c r="G12" s="9">
        <v>1</v>
      </c>
      <c r="H12" s="9">
        <v>69</v>
      </c>
      <c r="I12" s="9">
        <v>16</v>
      </c>
      <c r="J12" s="9">
        <v>43</v>
      </c>
      <c r="K12" s="9">
        <v>156</v>
      </c>
      <c r="L12" s="10">
        <v>438</v>
      </c>
    </row>
    <row r="13" spans="2:13">
      <c r="B13" s="35"/>
      <c r="C13" s="7" t="s">
        <v>16</v>
      </c>
      <c r="D13" s="8">
        <v>1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v>3</v>
      </c>
    </row>
    <row r="14" spans="2:13">
      <c r="B14" s="35"/>
      <c r="C14" s="7" t="s">
        <v>17</v>
      </c>
      <c r="D14" s="8">
        <v>133</v>
      </c>
      <c r="E14" s="9">
        <v>205</v>
      </c>
      <c r="F14" s="9">
        <v>12</v>
      </c>
      <c r="G14" s="9">
        <v>2</v>
      </c>
      <c r="H14" s="9">
        <v>18</v>
      </c>
      <c r="I14" s="9">
        <v>3</v>
      </c>
      <c r="J14" s="9">
        <v>4</v>
      </c>
      <c r="K14" s="9">
        <v>137</v>
      </c>
      <c r="L14" s="10">
        <v>514</v>
      </c>
    </row>
    <row r="15" spans="2:13">
      <c r="B15" s="35"/>
      <c r="C15" s="7" t="s">
        <v>18</v>
      </c>
      <c r="D15" s="8" t="s">
        <v>80</v>
      </c>
      <c r="E15" s="9" t="s">
        <v>80</v>
      </c>
      <c r="F15" s="9" t="s">
        <v>80</v>
      </c>
      <c r="G15" s="9" t="s">
        <v>80</v>
      </c>
      <c r="H15" s="9" t="s">
        <v>80</v>
      </c>
      <c r="I15" s="9" t="s">
        <v>81</v>
      </c>
      <c r="J15" s="9" t="s">
        <v>81</v>
      </c>
      <c r="K15" s="9" t="s">
        <v>81</v>
      </c>
      <c r="L15" s="10" t="s">
        <v>81</v>
      </c>
    </row>
    <row r="16" spans="2:13" ht="14.25" thickBot="1">
      <c r="B16" s="36"/>
      <c r="C16" s="12" t="s">
        <v>19</v>
      </c>
      <c r="D16" s="13">
        <v>440</v>
      </c>
      <c r="E16" s="14">
        <v>365</v>
      </c>
      <c r="F16" s="14">
        <v>233</v>
      </c>
      <c r="G16" s="14">
        <v>71</v>
      </c>
      <c r="H16" s="14">
        <v>343</v>
      </c>
      <c r="I16" s="14">
        <v>23</v>
      </c>
      <c r="J16" s="14">
        <v>63</v>
      </c>
      <c r="K16" s="14">
        <v>450</v>
      </c>
      <c r="L16" s="15">
        <v>1988</v>
      </c>
      <c r="M16" s="24"/>
    </row>
    <row r="17" spans="2:13" ht="13.5" customHeight="1">
      <c r="B17" s="34" t="s">
        <v>20</v>
      </c>
      <c r="C17" s="16" t="s">
        <v>21</v>
      </c>
      <c r="D17" s="17">
        <v>3</v>
      </c>
      <c r="E17" s="18">
        <v>27</v>
      </c>
      <c r="F17" s="18">
        <v>3</v>
      </c>
      <c r="G17" s="18">
        <v>2</v>
      </c>
      <c r="H17" s="18">
        <v>3</v>
      </c>
      <c r="I17" s="18">
        <v>1</v>
      </c>
      <c r="J17" s="18">
        <v>2</v>
      </c>
      <c r="K17" s="18">
        <v>4</v>
      </c>
      <c r="L17" s="19">
        <v>45</v>
      </c>
    </row>
    <row r="18" spans="2:13">
      <c r="B18" s="35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10">
        <v>1</v>
      </c>
    </row>
    <row r="19" spans="2:13">
      <c r="B19" s="35"/>
      <c r="C19" s="7" t="s">
        <v>23</v>
      </c>
      <c r="D19" s="8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2</v>
      </c>
      <c r="L19" s="10">
        <v>3</v>
      </c>
    </row>
    <row r="20" spans="2:13">
      <c r="B20" s="35"/>
      <c r="C20" s="7" t="s">
        <v>24</v>
      </c>
      <c r="D20" s="8">
        <v>7</v>
      </c>
      <c r="E20" s="9">
        <v>4</v>
      </c>
      <c r="F20" s="9">
        <v>3</v>
      </c>
      <c r="G20" s="9">
        <v>0</v>
      </c>
      <c r="H20" s="9">
        <v>0</v>
      </c>
      <c r="I20" s="9">
        <v>0</v>
      </c>
      <c r="J20" s="9">
        <v>0</v>
      </c>
      <c r="K20" s="9">
        <v>5</v>
      </c>
      <c r="L20" s="10">
        <v>19</v>
      </c>
    </row>
    <row r="21" spans="2:13">
      <c r="B21" s="35"/>
      <c r="C21" s="11" t="s">
        <v>25</v>
      </c>
      <c r="D21" s="8">
        <v>1</v>
      </c>
      <c r="E21" s="9">
        <v>5</v>
      </c>
      <c r="F21" s="9">
        <v>2</v>
      </c>
      <c r="G21" s="9">
        <v>0</v>
      </c>
      <c r="H21" s="9">
        <v>2</v>
      </c>
      <c r="I21" s="9">
        <v>1</v>
      </c>
      <c r="J21" s="9">
        <v>0</v>
      </c>
      <c r="K21" s="9">
        <v>2</v>
      </c>
      <c r="L21" s="10">
        <v>13</v>
      </c>
    </row>
    <row r="22" spans="2:13">
      <c r="B22" s="35"/>
      <c r="C22" s="7" t="s">
        <v>26</v>
      </c>
      <c r="D22" s="8">
        <v>6</v>
      </c>
      <c r="E22" s="9">
        <v>9</v>
      </c>
      <c r="F22" s="9">
        <v>29</v>
      </c>
      <c r="G22" s="9">
        <v>26</v>
      </c>
      <c r="H22" s="9">
        <v>8</v>
      </c>
      <c r="I22" s="9">
        <v>0</v>
      </c>
      <c r="J22" s="9">
        <v>4</v>
      </c>
      <c r="K22" s="9">
        <v>5</v>
      </c>
      <c r="L22" s="10">
        <v>87</v>
      </c>
    </row>
    <row r="23" spans="2:13">
      <c r="B23" s="35"/>
      <c r="C23" s="7" t="s">
        <v>27</v>
      </c>
      <c r="D23" s="8">
        <v>2</v>
      </c>
      <c r="E23" s="9">
        <v>2</v>
      </c>
      <c r="F23" s="9">
        <v>0</v>
      </c>
      <c r="G23" s="9">
        <v>2</v>
      </c>
      <c r="H23" s="9">
        <v>0</v>
      </c>
      <c r="I23" s="9">
        <v>0</v>
      </c>
      <c r="J23" s="9">
        <v>2</v>
      </c>
      <c r="K23" s="9">
        <v>3</v>
      </c>
      <c r="L23" s="10">
        <v>11</v>
      </c>
    </row>
    <row r="24" spans="2:13">
      <c r="B24" s="35"/>
      <c r="C24" s="7" t="s">
        <v>28</v>
      </c>
      <c r="D24" s="8">
        <v>9</v>
      </c>
      <c r="E24" s="9">
        <v>7</v>
      </c>
      <c r="F24" s="9">
        <v>15</v>
      </c>
      <c r="G24" s="9">
        <v>8</v>
      </c>
      <c r="H24" s="9">
        <v>1</v>
      </c>
      <c r="I24" s="9">
        <v>0</v>
      </c>
      <c r="J24" s="9">
        <v>1</v>
      </c>
      <c r="K24" s="9">
        <v>18</v>
      </c>
      <c r="L24" s="10">
        <v>59</v>
      </c>
    </row>
    <row r="25" spans="2:13" ht="14.25" thickBot="1">
      <c r="B25" s="36"/>
      <c r="C25" s="12" t="s">
        <v>19</v>
      </c>
      <c r="D25" s="13">
        <v>29</v>
      </c>
      <c r="E25" s="14">
        <v>54</v>
      </c>
      <c r="F25" s="14">
        <v>52</v>
      </c>
      <c r="G25" s="14">
        <v>38</v>
      </c>
      <c r="H25" s="14">
        <v>14</v>
      </c>
      <c r="I25" s="14">
        <v>2</v>
      </c>
      <c r="J25" s="14">
        <v>9</v>
      </c>
      <c r="K25" s="14">
        <v>40</v>
      </c>
      <c r="L25" s="15">
        <v>238</v>
      </c>
      <c r="M25" s="24"/>
    </row>
    <row r="26" spans="2:13" ht="13.5" customHeight="1">
      <c r="B26" s="34" t="s">
        <v>29</v>
      </c>
      <c r="C26" s="3" t="s">
        <v>30</v>
      </c>
      <c r="D26" s="17">
        <v>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v>1</v>
      </c>
    </row>
    <row r="27" spans="2:13">
      <c r="B27" s="35"/>
      <c r="C27" s="11" t="s">
        <v>31</v>
      </c>
      <c r="D27" s="8">
        <v>3</v>
      </c>
      <c r="E27" s="9">
        <v>0</v>
      </c>
      <c r="F27" s="9">
        <v>1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10">
        <v>5</v>
      </c>
    </row>
    <row r="28" spans="2:13">
      <c r="B28" s="35"/>
      <c r="C28" s="7" t="s">
        <v>32</v>
      </c>
      <c r="D28" s="8">
        <v>17</v>
      </c>
      <c r="E28" s="9">
        <v>16</v>
      </c>
      <c r="F28" s="9">
        <v>2</v>
      </c>
      <c r="G28" s="9">
        <v>10</v>
      </c>
      <c r="H28" s="9">
        <v>1</v>
      </c>
      <c r="I28" s="9">
        <v>0</v>
      </c>
      <c r="J28" s="9">
        <v>0</v>
      </c>
      <c r="K28" s="9">
        <v>30</v>
      </c>
      <c r="L28" s="10">
        <v>76</v>
      </c>
    </row>
    <row r="29" spans="2:13">
      <c r="B29" s="35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v>0</v>
      </c>
    </row>
    <row r="30" spans="2:13">
      <c r="B30" s="35"/>
      <c r="C30" s="7" t="s">
        <v>34</v>
      </c>
      <c r="D30" s="8">
        <v>2</v>
      </c>
      <c r="E30" s="9">
        <v>1</v>
      </c>
      <c r="F30" s="9">
        <v>40</v>
      </c>
      <c r="G30" s="9">
        <v>2</v>
      </c>
      <c r="H30" s="9">
        <v>0</v>
      </c>
      <c r="I30" s="9">
        <v>0</v>
      </c>
      <c r="J30" s="9">
        <v>0</v>
      </c>
      <c r="K30" s="9">
        <v>3</v>
      </c>
      <c r="L30" s="10">
        <v>48</v>
      </c>
    </row>
    <row r="31" spans="2:13">
      <c r="B31" s="35"/>
      <c r="C31" s="11" t="s">
        <v>35</v>
      </c>
      <c r="D31" s="8">
        <v>50</v>
      </c>
      <c r="E31" s="9">
        <v>17</v>
      </c>
      <c r="F31" s="9">
        <v>392</v>
      </c>
      <c r="G31" s="9">
        <v>91</v>
      </c>
      <c r="H31" s="9">
        <v>5</v>
      </c>
      <c r="I31" s="9">
        <v>0</v>
      </c>
      <c r="J31" s="9">
        <v>10</v>
      </c>
      <c r="K31" s="9">
        <v>10</v>
      </c>
      <c r="L31" s="10">
        <v>575</v>
      </c>
    </row>
    <row r="32" spans="2:13">
      <c r="B32" s="35"/>
      <c r="C32" s="11" t="s">
        <v>36</v>
      </c>
      <c r="D32" s="8">
        <v>158</v>
      </c>
      <c r="E32" s="9">
        <v>50</v>
      </c>
      <c r="F32" s="9">
        <v>179</v>
      </c>
      <c r="G32" s="9">
        <v>32</v>
      </c>
      <c r="H32" s="9">
        <v>305</v>
      </c>
      <c r="I32" s="9">
        <v>2</v>
      </c>
      <c r="J32" s="9">
        <v>10</v>
      </c>
      <c r="K32" s="9">
        <v>86</v>
      </c>
      <c r="L32" s="10">
        <v>822</v>
      </c>
    </row>
    <row r="33" spans="2:13">
      <c r="B33" s="35"/>
      <c r="C33" s="7" t="s">
        <v>37</v>
      </c>
      <c r="D33" s="8">
        <v>225</v>
      </c>
      <c r="E33" s="9">
        <v>1263</v>
      </c>
      <c r="F33" s="9">
        <v>57</v>
      </c>
      <c r="G33" s="9">
        <v>18</v>
      </c>
      <c r="H33" s="9">
        <v>153</v>
      </c>
      <c r="I33" s="9">
        <v>33</v>
      </c>
      <c r="J33" s="9">
        <v>30</v>
      </c>
      <c r="K33" s="9">
        <v>259</v>
      </c>
      <c r="L33" s="10">
        <v>2038</v>
      </c>
    </row>
    <row r="34" spans="2:13">
      <c r="B34" s="35"/>
      <c r="C34" s="7" t="s">
        <v>38</v>
      </c>
      <c r="D34" s="8">
        <v>35</v>
      </c>
      <c r="E34" s="9">
        <v>79</v>
      </c>
      <c r="F34" s="9">
        <v>2</v>
      </c>
      <c r="G34" s="9">
        <v>2</v>
      </c>
      <c r="H34" s="9">
        <v>36</v>
      </c>
      <c r="I34" s="9">
        <v>21</v>
      </c>
      <c r="J34" s="9">
        <v>4</v>
      </c>
      <c r="K34" s="9">
        <v>719</v>
      </c>
      <c r="L34" s="10">
        <v>898</v>
      </c>
    </row>
    <row r="35" spans="2:13">
      <c r="B35" s="35"/>
      <c r="C35" s="11" t="s">
        <v>39</v>
      </c>
      <c r="D35" s="8">
        <v>44</v>
      </c>
      <c r="E35" s="9">
        <v>71</v>
      </c>
      <c r="F35" s="9">
        <v>28</v>
      </c>
      <c r="G35" s="9">
        <v>50</v>
      </c>
      <c r="H35" s="9">
        <v>869</v>
      </c>
      <c r="I35" s="9">
        <v>94</v>
      </c>
      <c r="J35" s="9">
        <v>53</v>
      </c>
      <c r="K35" s="9">
        <v>1511</v>
      </c>
      <c r="L35" s="10">
        <v>2720</v>
      </c>
    </row>
    <row r="36" spans="2:13">
      <c r="B36" s="35"/>
      <c r="C36" s="11" t="s">
        <v>40</v>
      </c>
      <c r="D36" s="8">
        <v>24</v>
      </c>
      <c r="E36" s="9">
        <v>12</v>
      </c>
      <c r="F36" s="9">
        <v>1</v>
      </c>
      <c r="G36" s="9">
        <v>0</v>
      </c>
      <c r="H36" s="9">
        <v>5</v>
      </c>
      <c r="I36" s="9">
        <v>3</v>
      </c>
      <c r="J36" s="9">
        <v>3</v>
      </c>
      <c r="K36" s="9">
        <v>29</v>
      </c>
      <c r="L36" s="10">
        <v>77</v>
      </c>
    </row>
    <row r="37" spans="2:13">
      <c r="B37" s="35"/>
      <c r="C37" s="7" t="s">
        <v>28</v>
      </c>
      <c r="D37" s="8">
        <v>39</v>
      </c>
      <c r="E37" s="9">
        <v>85</v>
      </c>
      <c r="F37" s="9">
        <v>30</v>
      </c>
      <c r="G37" s="9">
        <v>16</v>
      </c>
      <c r="H37" s="9">
        <v>41</v>
      </c>
      <c r="I37" s="9">
        <v>1</v>
      </c>
      <c r="J37" s="9">
        <v>5</v>
      </c>
      <c r="K37" s="9">
        <v>172</v>
      </c>
      <c r="L37" s="10">
        <v>389</v>
      </c>
    </row>
    <row r="38" spans="2:13" ht="14.25" thickBot="1">
      <c r="B38" s="36"/>
      <c r="C38" s="12" t="s">
        <v>19</v>
      </c>
      <c r="D38" s="13">
        <v>598</v>
      </c>
      <c r="E38" s="14">
        <v>1594</v>
      </c>
      <c r="F38" s="14">
        <v>732</v>
      </c>
      <c r="G38" s="14">
        <v>221</v>
      </c>
      <c r="H38" s="14">
        <v>1416</v>
      </c>
      <c r="I38" s="14">
        <v>154</v>
      </c>
      <c r="J38" s="14">
        <v>115</v>
      </c>
      <c r="K38" s="14">
        <v>2819</v>
      </c>
      <c r="L38" s="15">
        <v>7649</v>
      </c>
      <c r="M38" s="24"/>
    </row>
    <row r="39" spans="2:13" ht="13.5" customHeight="1">
      <c r="B39" s="34" t="s">
        <v>41</v>
      </c>
      <c r="C39" s="3" t="s">
        <v>42</v>
      </c>
      <c r="D39" s="17">
        <v>23</v>
      </c>
      <c r="E39" s="18">
        <v>22</v>
      </c>
      <c r="F39" s="18">
        <v>403</v>
      </c>
      <c r="G39" s="18">
        <v>427</v>
      </c>
      <c r="H39" s="18">
        <v>19</v>
      </c>
      <c r="I39" s="18">
        <v>1</v>
      </c>
      <c r="J39" s="18">
        <v>3</v>
      </c>
      <c r="K39" s="18">
        <v>13</v>
      </c>
      <c r="L39" s="19">
        <v>911</v>
      </c>
    </row>
    <row r="40" spans="2:13">
      <c r="B40" s="35"/>
      <c r="C40" s="7" t="s">
        <v>43</v>
      </c>
      <c r="D40" s="8">
        <v>3</v>
      </c>
      <c r="E40" s="9">
        <v>3</v>
      </c>
      <c r="F40" s="9">
        <v>1</v>
      </c>
      <c r="G40" s="9">
        <v>4</v>
      </c>
      <c r="H40" s="9">
        <v>0</v>
      </c>
      <c r="I40" s="9">
        <v>0</v>
      </c>
      <c r="J40" s="9">
        <v>0</v>
      </c>
      <c r="K40" s="9">
        <v>8</v>
      </c>
      <c r="L40" s="10">
        <v>19</v>
      </c>
    </row>
    <row r="41" spans="2:13">
      <c r="B41" s="35"/>
      <c r="C41" s="7" t="s">
        <v>44</v>
      </c>
      <c r="D41" s="8">
        <v>5</v>
      </c>
      <c r="E41" s="9">
        <v>4</v>
      </c>
      <c r="F41" s="9">
        <v>3</v>
      </c>
      <c r="G41" s="9">
        <v>4</v>
      </c>
      <c r="H41" s="9">
        <v>166</v>
      </c>
      <c r="I41" s="9">
        <v>10</v>
      </c>
      <c r="J41" s="9">
        <v>6</v>
      </c>
      <c r="K41" s="9">
        <v>136</v>
      </c>
      <c r="L41" s="10">
        <v>334</v>
      </c>
    </row>
    <row r="42" spans="2:13">
      <c r="B42" s="35"/>
      <c r="C42" s="7" t="s">
        <v>45</v>
      </c>
      <c r="D42" s="8">
        <v>2</v>
      </c>
      <c r="E42" s="9">
        <v>1</v>
      </c>
      <c r="F42" s="9">
        <v>0</v>
      </c>
      <c r="G42" s="9">
        <v>1</v>
      </c>
      <c r="H42" s="9">
        <v>1</v>
      </c>
      <c r="I42" s="9">
        <v>25</v>
      </c>
      <c r="J42" s="9">
        <v>1</v>
      </c>
      <c r="K42" s="9">
        <v>32</v>
      </c>
      <c r="L42" s="10">
        <v>63</v>
      </c>
    </row>
    <row r="43" spans="2:13">
      <c r="B43" s="35"/>
      <c r="C43" s="7" t="s">
        <v>46</v>
      </c>
      <c r="D43" s="8">
        <v>3</v>
      </c>
      <c r="E43" s="9">
        <v>0</v>
      </c>
      <c r="F43" s="9">
        <v>2</v>
      </c>
      <c r="G43" s="9">
        <v>0</v>
      </c>
      <c r="H43" s="9">
        <v>0</v>
      </c>
      <c r="I43" s="9">
        <v>0</v>
      </c>
      <c r="J43" s="9">
        <v>0</v>
      </c>
      <c r="K43" s="9">
        <v>6</v>
      </c>
      <c r="L43" s="10">
        <v>11</v>
      </c>
    </row>
    <row r="44" spans="2:13">
      <c r="B44" s="35"/>
      <c r="C44" s="7" t="s">
        <v>28</v>
      </c>
      <c r="D44" s="8">
        <v>24</v>
      </c>
      <c r="E44" s="9">
        <v>26</v>
      </c>
      <c r="F44" s="9">
        <v>76</v>
      </c>
      <c r="G44" s="9">
        <v>29</v>
      </c>
      <c r="H44" s="9">
        <v>43</v>
      </c>
      <c r="I44" s="9">
        <v>2</v>
      </c>
      <c r="J44" s="9">
        <v>4</v>
      </c>
      <c r="K44" s="9">
        <v>77</v>
      </c>
      <c r="L44" s="10">
        <v>281</v>
      </c>
    </row>
    <row r="45" spans="2:13" ht="14.25" thickBot="1">
      <c r="B45" s="36"/>
      <c r="C45" s="12" t="s">
        <v>19</v>
      </c>
      <c r="D45" s="13">
        <v>60</v>
      </c>
      <c r="E45" s="14">
        <v>56</v>
      </c>
      <c r="F45" s="14">
        <v>485</v>
      </c>
      <c r="G45" s="14">
        <v>465</v>
      </c>
      <c r="H45" s="14">
        <v>229</v>
      </c>
      <c r="I45" s="14">
        <v>38</v>
      </c>
      <c r="J45" s="14">
        <v>14</v>
      </c>
      <c r="K45" s="14">
        <v>272</v>
      </c>
      <c r="L45" s="15">
        <v>1619</v>
      </c>
      <c r="M45" s="24"/>
    </row>
    <row r="46" spans="2:13" ht="13.5" customHeight="1">
      <c r="B46" s="34" t="s">
        <v>47</v>
      </c>
      <c r="C46" s="3" t="s">
        <v>48</v>
      </c>
      <c r="D46" s="17">
        <v>26</v>
      </c>
      <c r="E46" s="18">
        <v>20</v>
      </c>
      <c r="F46" s="18">
        <v>11</v>
      </c>
      <c r="G46" s="18">
        <v>2</v>
      </c>
      <c r="H46" s="18">
        <v>7</v>
      </c>
      <c r="I46" s="18">
        <v>0</v>
      </c>
      <c r="J46" s="18">
        <v>3</v>
      </c>
      <c r="K46" s="18">
        <v>13</v>
      </c>
      <c r="L46" s="19">
        <v>82</v>
      </c>
    </row>
    <row r="47" spans="2:13">
      <c r="B47" s="35"/>
      <c r="C47" s="11" t="s">
        <v>49</v>
      </c>
      <c r="D47" s="8">
        <v>5</v>
      </c>
      <c r="E47" s="9">
        <v>25</v>
      </c>
      <c r="F47" s="9">
        <v>12</v>
      </c>
      <c r="G47" s="9">
        <v>1</v>
      </c>
      <c r="H47" s="9">
        <v>4</v>
      </c>
      <c r="I47" s="9">
        <v>0</v>
      </c>
      <c r="J47" s="9">
        <v>2</v>
      </c>
      <c r="K47" s="9">
        <v>8</v>
      </c>
      <c r="L47" s="10">
        <v>57</v>
      </c>
    </row>
    <row r="48" spans="2:13">
      <c r="B48" s="35"/>
      <c r="C48" s="11" t="s">
        <v>50</v>
      </c>
      <c r="D48" s="8">
        <v>18</v>
      </c>
      <c r="E48" s="9">
        <v>1</v>
      </c>
      <c r="F48" s="9">
        <v>10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29</v>
      </c>
    </row>
    <row r="49" spans="2:13">
      <c r="B49" s="35"/>
      <c r="C49" s="11" t="s">
        <v>51</v>
      </c>
      <c r="D49" s="8">
        <v>38</v>
      </c>
      <c r="E49" s="9">
        <v>6</v>
      </c>
      <c r="F49" s="9">
        <v>8</v>
      </c>
      <c r="G49" s="9">
        <v>2</v>
      </c>
      <c r="H49" s="9">
        <v>0</v>
      </c>
      <c r="I49" s="9">
        <v>0</v>
      </c>
      <c r="J49" s="9">
        <v>0</v>
      </c>
      <c r="K49" s="9">
        <v>4</v>
      </c>
      <c r="L49" s="10">
        <v>58</v>
      </c>
    </row>
    <row r="50" spans="2:13">
      <c r="B50" s="35"/>
      <c r="C50" s="7" t="s">
        <v>28</v>
      </c>
      <c r="D50" s="8">
        <v>2</v>
      </c>
      <c r="E50" s="9">
        <v>0</v>
      </c>
      <c r="F50" s="9">
        <v>0</v>
      </c>
      <c r="G50" s="9">
        <v>1</v>
      </c>
      <c r="H50" s="9">
        <v>0</v>
      </c>
      <c r="I50" s="9">
        <v>0</v>
      </c>
      <c r="J50" s="9">
        <v>0</v>
      </c>
      <c r="K50" s="9">
        <v>2</v>
      </c>
      <c r="L50" s="10">
        <v>5</v>
      </c>
    </row>
    <row r="51" spans="2:13" ht="14.25" thickBot="1">
      <c r="B51" s="36"/>
      <c r="C51" s="12" t="s">
        <v>19</v>
      </c>
      <c r="D51" s="13">
        <v>89</v>
      </c>
      <c r="E51" s="14">
        <v>52</v>
      </c>
      <c r="F51" s="14">
        <v>41</v>
      </c>
      <c r="G51" s="14">
        <v>6</v>
      </c>
      <c r="H51" s="14">
        <v>11</v>
      </c>
      <c r="I51" s="14">
        <v>0</v>
      </c>
      <c r="J51" s="14">
        <v>5</v>
      </c>
      <c r="K51" s="14">
        <v>27</v>
      </c>
      <c r="L51" s="20">
        <v>231</v>
      </c>
      <c r="M51" s="24"/>
    </row>
    <row r="52" spans="2:13" ht="14.25" thickBot="1">
      <c r="B52" s="37" t="s">
        <v>52</v>
      </c>
      <c r="C52" s="38"/>
      <c r="D52" s="21">
        <v>0</v>
      </c>
      <c r="E52" s="22">
        <v>0</v>
      </c>
      <c r="F52" s="22">
        <v>0</v>
      </c>
      <c r="G52" s="22">
        <v>1</v>
      </c>
      <c r="H52" s="22">
        <v>5</v>
      </c>
      <c r="I52" s="22">
        <v>0</v>
      </c>
      <c r="J52" s="22">
        <v>0</v>
      </c>
      <c r="K52" s="22">
        <v>9</v>
      </c>
      <c r="L52" s="23">
        <v>15</v>
      </c>
    </row>
    <row r="53" spans="2:13" ht="14.25" thickBot="1">
      <c r="B53" s="37" t="s">
        <v>67</v>
      </c>
      <c r="C53" s="38"/>
      <c r="D53" s="21" t="s">
        <v>79</v>
      </c>
      <c r="E53" s="22" t="s">
        <v>79</v>
      </c>
      <c r="F53" s="22" t="s">
        <v>79</v>
      </c>
      <c r="G53" s="22" t="s">
        <v>79</v>
      </c>
      <c r="H53" s="22" t="s">
        <v>79</v>
      </c>
      <c r="I53" s="22" t="s">
        <v>79</v>
      </c>
      <c r="J53" s="22" t="s">
        <v>79</v>
      </c>
      <c r="K53" s="22" t="s">
        <v>79</v>
      </c>
      <c r="L53" s="23" t="s">
        <v>79</v>
      </c>
    </row>
    <row r="54" spans="2:13" ht="13.5" customHeight="1">
      <c r="B54" s="34" t="s">
        <v>53</v>
      </c>
      <c r="C54" s="3" t="s">
        <v>54</v>
      </c>
      <c r="D54" s="4">
        <v>12016</v>
      </c>
      <c r="E54" s="5">
        <v>63</v>
      </c>
      <c r="F54" s="5">
        <v>4</v>
      </c>
      <c r="G54" s="5">
        <v>0</v>
      </c>
      <c r="H54" s="5">
        <v>1</v>
      </c>
      <c r="I54" s="5">
        <v>2</v>
      </c>
      <c r="J54" s="5">
        <v>4</v>
      </c>
      <c r="K54" s="5">
        <v>333</v>
      </c>
      <c r="L54" s="6">
        <f>SUM(D54:K54)</f>
        <v>12423</v>
      </c>
    </row>
    <row r="55" spans="2:13">
      <c r="B55" s="35"/>
      <c r="C55" s="7" t="s">
        <v>55</v>
      </c>
      <c r="D55" s="8">
        <v>15559</v>
      </c>
      <c r="E55" s="9">
        <v>57</v>
      </c>
      <c r="F55" s="9">
        <v>4</v>
      </c>
      <c r="G55" s="9">
        <v>2</v>
      </c>
      <c r="H55" s="9">
        <v>2</v>
      </c>
      <c r="I55" s="9">
        <v>0</v>
      </c>
      <c r="J55" s="9">
        <v>11</v>
      </c>
      <c r="K55" s="9">
        <v>255</v>
      </c>
      <c r="L55" s="10">
        <f>SUM(D55:K55)</f>
        <v>15890</v>
      </c>
    </row>
    <row r="56" spans="2:13">
      <c r="B56" s="35"/>
      <c r="C56" s="11" t="s">
        <v>56</v>
      </c>
      <c r="D56" s="8">
        <v>503</v>
      </c>
      <c r="E56" s="9">
        <v>4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18</v>
      </c>
      <c r="L56" s="10">
        <f>SUM(D56:K56)</f>
        <v>525</v>
      </c>
    </row>
    <row r="57" spans="2:13" ht="14.25" thickBot="1">
      <c r="B57" s="36"/>
      <c r="C57" s="12" t="s">
        <v>19</v>
      </c>
      <c r="D57" s="13">
        <f>SUM(D54:D56)</f>
        <v>28078</v>
      </c>
      <c r="E57" s="14">
        <f t="shared" ref="E57:K57" si="0">SUM(E54:E56)</f>
        <v>124</v>
      </c>
      <c r="F57" s="14">
        <f t="shared" si="0"/>
        <v>8</v>
      </c>
      <c r="G57" s="14">
        <f t="shared" si="0"/>
        <v>2</v>
      </c>
      <c r="H57" s="14">
        <f t="shared" si="0"/>
        <v>3</v>
      </c>
      <c r="I57" s="14">
        <f t="shared" si="0"/>
        <v>2</v>
      </c>
      <c r="J57" s="14">
        <f t="shared" si="0"/>
        <v>15</v>
      </c>
      <c r="K57" s="14">
        <f t="shared" si="0"/>
        <v>606</v>
      </c>
      <c r="L57" s="15">
        <f>SUM(D57:K57)</f>
        <v>28838</v>
      </c>
      <c r="M57" s="24"/>
    </row>
    <row r="58" spans="2:13" ht="14.25" thickBot="1">
      <c r="B58" s="39" t="s">
        <v>57</v>
      </c>
      <c r="C58" s="40"/>
      <c r="D58" s="21">
        <f>D16+D25+D38+D45+D51+D52+D57</f>
        <v>29294</v>
      </c>
      <c r="E58" s="22">
        <f t="shared" ref="E58:K58" si="1">E16+E25+E38+E45+E51+E52+E57</f>
        <v>2245</v>
      </c>
      <c r="F58" s="22">
        <f t="shared" si="1"/>
        <v>1551</v>
      </c>
      <c r="G58" s="22">
        <f t="shared" si="1"/>
        <v>804</v>
      </c>
      <c r="H58" s="22">
        <f t="shared" si="1"/>
        <v>2021</v>
      </c>
      <c r="I58" s="22">
        <f t="shared" si="1"/>
        <v>219</v>
      </c>
      <c r="J58" s="22">
        <f t="shared" si="1"/>
        <v>221</v>
      </c>
      <c r="K58" s="22">
        <f t="shared" si="1"/>
        <v>4223</v>
      </c>
      <c r="L58" s="23">
        <f>SUM(D58:K58)</f>
        <v>40578</v>
      </c>
    </row>
    <row r="59" spans="2:13">
      <c r="L59" s="24"/>
    </row>
  </sheetData>
  <mergeCells count="11">
    <mergeCell ref="B39:B45"/>
    <mergeCell ref="B2:C3"/>
    <mergeCell ref="D2:L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view="pageBreakPreview" zoomScaleNormal="100" zoomScaleSheetLayoutView="100" workbookViewId="0"/>
  </sheetViews>
  <sheetFormatPr defaultRowHeight="13.5"/>
  <cols>
    <col min="1" max="1" width="3" customWidth="1"/>
    <col min="2" max="2" width="2.875" bestFit="1" customWidth="1"/>
    <col min="3" max="3" width="26.375" bestFit="1" customWidth="1"/>
  </cols>
  <sheetData>
    <row r="1" spans="2:12" ht="14.25" thickBot="1">
      <c r="B1" t="s">
        <v>59</v>
      </c>
    </row>
    <row r="2" spans="2:12" ht="13.5" customHeight="1">
      <c r="B2" s="41" t="s">
        <v>62</v>
      </c>
      <c r="C2" s="42"/>
      <c r="D2" s="45" t="s">
        <v>0</v>
      </c>
      <c r="E2" s="46"/>
      <c r="F2" s="46"/>
      <c r="G2" s="46"/>
      <c r="H2" s="46"/>
      <c r="I2" s="46"/>
      <c r="J2" s="46"/>
      <c r="K2" s="46"/>
      <c r="L2" s="47"/>
    </row>
    <row r="3" spans="2:12" ht="27.75" thickBot="1">
      <c r="B3" s="43"/>
      <c r="C3" s="44"/>
      <c r="D3" s="27" t="s">
        <v>1</v>
      </c>
      <c r="E3" s="1" t="s">
        <v>63</v>
      </c>
      <c r="F3" s="1" t="s">
        <v>64</v>
      </c>
      <c r="G3" s="1" t="s">
        <v>2</v>
      </c>
      <c r="H3" s="26" t="s">
        <v>65</v>
      </c>
      <c r="I3" s="1" t="s">
        <v>68</v>
      </c>
      <c r="J3" s="1" t="s">
        <v>3</v>
      </c>
      <c r="K3" s="1" t="s">
        <v>4</v>
      </c>
      <c r="L3" s="2" t="s">
        <v>5</v>
      </c>
    </row>
    <row r="4" spans="2:12" ht="13.5" customHeight="1">
      <c r="B4" s="34" t="s">
        <v>6</v>
      </c>
      <c r="C4" s="3" t="s">
        <v>7</v>
      </c>
      <c r="D4" s="4">
        <v>128</v>
      </c>
      <c r="E4" s="5">
        <v>14</v>
      </c>
      <c r="F4" s="5">
        <v>129</v>
      </c>
      <c r="G4" s="5">
        <v>147</v>
      </c>
      <c r="H4" s="5">
        <v>147</v>
      </c>
      <c r="I4" s="5">
        <v>1</v>
      </c>
      <c r="J4" s="5">
        <v>4</v>
      </c>
      <c r="K4" s="5">
        <v>38</v>
      </c>
      <c r="L4" s="6">
        <v>608</v>
      </c>
    </row>
    <row r="5" spans="2:12">
      <c r="B5" s="35"/>
      <c r="C5" s="7" t="s">
        <v>8</v>
      </c>
      <c r="D5" s="8">
        <v>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1</v>
      </c>
      <c r="L5" s="10">
        <v>2</v>
      </c>
    </row>
    <row r="6" spans="2:12">
      <c r="B6" s="35"/>
      <c r="C6" s="7" t="s">
        <v>9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9">
        <v>2</v>
      </c>
      <c r="L6" s="10">
        <v>3</v>
      </c>
    </row>
    <row r="7" spans="2:12">
      <c r="B7" s="35"/>
      <c r="C7" s="7" t="s">
        <v>10</v>
      </c>
      <c r="D7" s="8">
        <v>4</v>
      </c>
      <c r="E7" s="9">
        <v>0</v>
      </c>
      <c r="F7" s="9">
        <v>3</v>
      </c>
      <c r="G7" s="9">
        <v>0</v>
      </c>
      <c r="H7" s="9">
        <v>1</v>
      </c>
      <c r="I7" s="9">
        <v>0</v>
      </c>
      <c r="J7" s="9">
        <v>0</v>
      </c>
      <c r="K7" s="9">
        <v>18</v>
      </c>
      <c r="L7" s="10">
        <v>26</v>
      </c>
    </row>
    <row r="8" spans="2:12">
      <c r="B8" s="35"/>
      <c r="C8" s="7" t="s">
        <v>69</v>
      </c>
      <c r="D8" s="8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9" t="s">
        <v>81</v>
      </c>
      <c r="J8" s="9" t="s">
        <v>81</v>
      </c>
      <c r="K8" s="9" t="s">
        <v>81</v>
      </c>
      <c r="L8" s="10" t="s">
        <v>81</v>
      </c>
    </row>
    <row r="9" spans="2:12">
      <c r="B9" s="35"/>
      <c r="C9" s="7" t="s">
        <v>70</v>
      </c>
      <c r="D9" s="8" t="s">
        <v>80</v>
      </c>
      <c r="E9" s="9" t="s">
        <v>80</v>
      </c>
      <c r="F9" s="9" t="s">
        <v>80</v>
      </c>
      <c r="G9" s="9" t="s">
        <v>80</v>
      </c>
      <c r="H9" s="9" t="s">
        <v>80</v>
      </c>
      <c r="I9" s="9" t="s">
        <v>81</v>
      </c>
      <c r="J9" s="9" t="s">
        <v>81</v>
      </c>
      <c r="K9" s="9" t="s">
        <v>81</v>
      </c>
      <c r="L9" s="10" t="s">
        <v>81</v>
      </c>
    </row>
    <row r="10" spans="2:12">
      <c r="B10" s="35"/>
      <c r="C10" s="7" t="s">
        <v>13</v>
      </c>
      <c r="D10" s="8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10">
        <v>1</v>
      </c>
    </row>
    <row r="11" spans="2:12">
      <c r="B11" s="35"/>
      <c r="C11" s="7" t="s">
        <v>14</v>
      </c>
      <c r="D11" s="8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v>0</v>
      </c>
    </row>
    <row r="12" spans="2:12">
      <c r="B12" s="35"/>
      <c r="C12" s="11" t="s">
        <v>15</v>
      </c>
      <c r="D12" s="8">
        <v>89</v>
      </c>
      <c r="E12" s="9">
        <v>14</v>
      </c>
      <c r="F12" s="9">
        <v>11</v>
      </c>
      <c r="G12" s="9">
        <v>6</v>
      </c>
      <c r="H12" s="9">
        <v>15</v>
      </c>
      <c r="I12" s="9">
        <v>10</v>
      </c>
      <c r="J12" s="9">
        <v>1</v>
      </c>
      <c r="K12" s="9">
        <v>101</v>
      </c>
      <c r="L12" s="10">
        <v>247</v>
      </c>
    </row>
    <row r="13" spans="2:12">
      <c r="B13" s="35"/>
      <c r="C13" s="7" t="s">
        <v>16</v>
      </c>
      <c r="D13" s="8">
        <v>1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9">
        <v>0</v>
      </c>
      <c r="K13" s="9">
        <v>1</v>
      </c>
      <c r="L13" s="10">
        <v>3</v>
      </c>
    </row>
    <row r="14" spans="2:12">
      <c r="B14" s="35"/>
      <c r="C14" s="7" t="s">
        <v>17</v>
      </c>
      <c r="D14" s="8">
        <v>12</v>
      </c>
      <c r="E14" s="9">
        <v>5</v>
      </c>
      <c r="F14" s="9">
        <v>1</v>
      </c>
      <c r="G14" s="9">
        <v>5</v>
      </c>
      <c r="H14" s="9">
        <v>0</v>
      </c>
      <c r="I14" s="9">
        <v>0</v>
      </c>
      <c r="J14" s="9">
        <v>1</v>
      </c>
      <c r="K14" s="9">
        <v>7</v>
      </c>
      <c r="L14" s="10">
        <v>31</v>
      </c>
    </row>
    <row r="15" spans="2:12">
      <c r="B15" s="35"/>
      <c r="C15" s="7" t="s">
        <v>18</v>
      </c>
      <c r="D15" s="8" t="s">
        <v>80</v>
      </c>
      <c r="E15" s="9" t="s">
        <v>80</v>
      </c>
      <c r="F15" s="9" t="s">
        <v>80</v>
      </c>
      <c r="G15" s="9" t="s">
        <v>80</v>
      </c>
      <c r="H15" s="9" t="s">
        <v>80</v>
      </c>
      <c r="I15" s="9" t="s">
        <v>81</v>
      </c>
      <c r="J15" s="9" t="s">
        <v>81</v>
      </c>
      <c r="K15" s="9" t="s">
        <v>81</v>
      </c>
      <c r="L15" s="10" t="s">
        <v>81</v>
      </c>
    </row>
    <row r="16" spans="2:12" ht="14.25" thickBot="1">
      <c r="B16" s="36"/>
      <c r="C16" s="12" t="s">
        <v>19</v>
      </c>
      <c r="D16" s="13">
        <v>235</v>
      </c>
      <c r="E16" s="14">
        <v>33</v>
      </c>
      <c r="F16" s="14">
        <v>144</v>
      </c>
      <c r="G16" s="14">
        <v>158</v>
      </c>
      <c r="H16" s="14">
        <v>164</v>
      </c>
      <c r="I16" s="14">
        <v>11</v>
      </c>
      <c r="J16" s="14">
        <v>7</v>
      </c>
      <c r="K16" s="14">
        <v>169</v>
      </c>
      <c r="L16" s="15">
        <v>921</v>
      </c>
    </row>
    <row r="17" spans="2:12" ht="13.5" customHeight="1">
      <c r="B17" s="34" t="s">
        <v>20</v>
      </c>
      <c r="C17" s="16" t="s">
        <v>21</v>
      </c>
      <c r="D17" s="17">
        <v>3</v>
      </c>
      <c r="E17" s="18">
        <v>10</v>
      </c>
      <c r="F17" s="18">
        <v>0</v>
      </c>
      <c r="G17" s="18">
        <v>8</v>
      </c>
      <c r="H17" s="18">
        <v>0</v>
      </c>
      <c r="I17" s="18">
        <v>0</v>
      </c>
      <c r="J17" s="18">
        <v>2</v>
      </c>
      <c r="K17" s="18">
        <v>2</v>
      </c>
      <c r="L17" s="19">
        <v>25</v>
      </c>
    </row>
    <row r="18" spans="2:12">
      <c r="B18" s="35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v>0</v>
      </c>
    </row>
    <row r="19" spans="2:12">
      <c r="B19" s="35"/>
      <c r="C19" s="7" t="s">
        <v>23</v>
      </c>
      <c r="D19" s="8">
        <v>0</v>
      </c>
      <c r="E19" s="9">
        <v>0</v>
      </c>
      <c r="F19" s="9">
        <v>1</v>
      </c>
      <c r="G19" s="9">
        <v>1</v>
      </c>
      <c r="H19" s="9">
        <v>0</v>
      </c>
      <c r="I19" s="9">
        <v>0</v>
      </c>
      <c r="J19" s="9">
        <v>0</v>
      </c>
      <c r="K19" s="9">
        <v>1</v>
      </c>
      <c r="L19" s="10">
        <v>3</v>
      </c>
    </row>
    <row r="20" spans="2:12">
      <c r="B20" s="35"/>
      <c r="C20" s="7" t="s">
        <v>24</v>
      </c>
      <c r="D20" s="8">
        <v>2</v>
      </c>
      <c r="E20" s="9">
        <v>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v>4</v>
      </c>
    </row>
    <row r="21" spans="2:12">
      <c r="B21" s="35"/>
      <c r="C21" s="11" t="s">
        <v>25</v>
      </c>
      <c r="D21" s="8">
        <v>2</v>
      </c>
      <c r="E21" s="9">
        <v>1</v>
      </c>
      <c r="F21" s="9">
        <v>3</v>
      </c>
      <c r="G21" s="9">
        <v>5</v>
      </c>
      <c r="H21" s="9">
        <v>1</v>
      </c>
      <c r="I21" s="9">
        <v>0</v>
      </c>
      <c r="J21" s="9">
        <v>0</v>
      </c>
      <c r="K21" s="9">
        <v>4</v>
      </c>
      <c r="L21" s="10">
        <v>16</v>
      </c>
    </row>
    <row r="22" spans="2:12">
      <c r="B22" s="35"/>
      <c r="C22" s="7" t="s">
        <v>26</v>
      </c>
      <c r="D22" s="8" t="s">
        <v>80</v>
      </c>
      <c r="E22" s="9" t="s">
        <v>80</v>
      </c>
      <c r="F22" s="9" t="s">
        <v>80</v>
      </c>
      <c r="G22" s="9" t="s">
        <v>80</v>
      </c>
      <c r="H22" s="9" t="s">
        <v>80</v>
      </c>
      <c r="I22" s="9" t="s">
        <v>81</v>
      </c>
      <c r="J22" s="9" t="s">
        <v>81</v>
      </c>
      <c r="K22" s="9" t="s">
        <v>81</v>
      </c>
      <c r="L22" s="10" t="s">
        <v>81</v>
      </c>
    </row>
    <row r="23" spans="2:12">
      <c r="B23" s="35"/>
      <c r="C23" s="7" t="s">
        <v>27</v>
      </c>
      <c r="D23" s="8" t="s">
        <v>80</v>
      </c>
      <c r="E23" s="9" t="s">
        <v>80</v>
      </c>
      <c r="F23" s="9" t="s">
        <v>80</v>
      </c>
      <c r="G23" s="9" t="s">
        <v>80</v>
      </c>
      <c r="H23" s="9" t="s">
        <v>80</v>
      </c>
      <c r="I23" s="9" t="s">
        <v>81</v>
      </c>
      <c r="J23" s="9" t="s">
        <v>81</v>
      </c>
      <c r="K23" s="9" t="s">
        <v>81</v>
      </c>
      <c r="L23" s="10" t="s">
        <v>81</v>
      </c>
    </row>
    <row r="24" spans="2:12">
      <c r="B24" s="35"/>
      <c r="C24" s="7" t="s">
        <v>28</v>
      </c>
      <c r="D24" s="8">
        <v>4</v>
      </c>
      <c r="E24" s="9">
        <v>3</v>
      </c>
      <c r="F24" s="9">
        <v>4</v>
      </c>
      <c r="G24" s="9">
        <v>6</v>
      </c>
      <c r="H24" s="9">
        <v>1</v>
      </c>
      <c r="I24" s="9">
        <v>0</v>
      </c>
      <c r="J24" s="9">
        <v>0</v>
      </c>
      <c r="K24" s="9">
        <v>17</v>
      </c>
      <c r="L24" s="10">
        <v>35</v>
      </c>
    </row>
    <row r="25" spans="2:12" ht="14.25" thickBot="1">
      <c r="B25" s="36"/>
      <c r="C25" s="12" t="s">
        <v>19</v>
      </c>
      <c r="D25" s="13">
        <v>11</v>
      </c>
      <c r="E25" s="14">
        <v>16</v>
      </c>
      <c r="F25" s="14">
        <v>8</v>
      </c>
      <c r="G25" s="14">
        <v>20</v>
      </c>
      <c r="H25" s="14">
        <v>2</v>
      </c>
      <c r="I25" s="14">
        <v>0</v>
      </c>
      <c r="J25" s="14">
        <v>2</v>
      </c>
      <c r="K25" s="14">
        <v>24</v>
      </c>
      <c r="L25" s="15">
        <v>83</v>
      </c>
    </row>
    <row r="26" spans="2:12" ht="13.5" customHeight="1">
      <c r="B26" s="34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v>0</v>
      </c>
    </row>
    <row r="27" spans="2:12">
      <c r="B27" s="35"/>
      <c r="C27" s="11" t="s">
        <v>31</v>
      </c>
      <c r="D27" s="8">
        <v>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v>2</v>
      </c>
    </row>
    <row r="28" spans="2:12">
      <c r="B28" s="35"/>
      <c r="C28" s="7" t="s">
        <v>32</v>
      </c>
      <c r="D28" s="8">
        <v>19</v>
      </c>
      <c r="E28" s="9">
        <v>4</v>
      </c>
      <c r="F28" s="9">
        <v>2</v>
      </c>
      <c r="G28" s="9">
        <v>26</v>
      </c>
      <c r="H28" s="9">
        <v>0</v>
      </c>
      <c r="I28" s="9">
        <v>1</v>
      </c>
      <c r="J28" s="9">
        <v>0</v>
      </c>
      <c r="K28" s="9">
        <v>37</v>
      </c>
      <c r="L28" s="10">
        <v>89</v>
      </c>
    </row>
    <row r="29" spans="2:12">
      <c r="B29" s="35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v>0</v>
      </c>
    </row>
    <row r="30" spans="2:12">
      <c r="B30" s="35"/>
      <c r="C30" s="7" t="s">
        <v>34</v>
      </c>
      <c r="D30" s="8">
        <v>5</v>
      </c>
      <c r="E30" s="9">
        <v>1</v>
      </c>
      <c r="F30" s="9">
        <v>180</v>
      </c>
      <c r="G30" s="9">
        <v>32</v>
      </c>
      <c r="H30" s="9">
        <v>1</v>
      </c>
      <c r="I30" s="9">
        <v>0</v>
      </c>
      <c r="J30" s="9">
        <v>1</v>
      </c>
      <c r="K30" s="9">
        <v>5</v>
      </c>
      <c r="L30" s="10">
        <v>225</v>
      </c>
    </row>
    <row r="31" spans="2:12">
      <c r="B31" s="35"/>
      <c r="C31" s="11" t="s">
        <v>35</v>
      </c>
      <c r="D31" s="8">
        <v>50</v>
      </c>
      <c r="E31" s="9">
        <v>15</v>
      </c>
      <c r="F31" s="9">
        <v>584</v>
      </c>
      <c r="G31" s="9">
        <v>291</v>
      </c>
      <c r="H31" s="9">
        <v>2</v>
      </c>
      <c r="I31" s="9">
        <v>0</v>
      </c>
      <c r="J31" s="9">
        <v>5</v>
      </c>
      <c r="K31" s="9">
        <v>7</v>
      </c>
      <c r="L31" s="10">
        <v>954</v>
      </c>
    </row>
    <row r="32" spans="2:12">
      <c r="B32" s="35"/>
      <c r="C32" s="11" t="s">
        <v>36</v>
      </c>
      <c r="D32" s="8">
        <v>94</v>
      </c>
      <c r="E32" s="9">
        <v>14</v>
      </c>
      <c r="F32" s="9">
        <v>175</v>
      </c>
      <c r="G32" s="9">
        <v>76</v>
      </c>
      <c r="H32" s="9">
        <v>169</v>
      </c>
      <c r="I32" s="9">
        <v>7</v>
      </c>
      <c r="J32" s="9">
        <v>7</v>
      </c>
      <c r="K32" s="9">
        <v>18</v>
      </c>
      <c r="L32" s="10">
        <v>560</v>
      </c>
    </row>
    <row r="33" spans="2:13">
      <c r="B33" s="35"/>
      <c r="C33" s="7" t="s">
        <v>37</v>
      </c>
      <c r="D33" s="8">
        <v>44</v>
      </c>
      <c r="E33" s="9">
        <v>133</v>
      </c>
      <c r="F33" s="9">
        <v>19</v>
      </c>
      <c r="G33" s="9">
        <v>17</v>
      </c>
      <c r="H33" s="9">
        <v>92</v>
      </c>
      <c r="I33" s="9">
        <v>14</v>
      </c>
      <c r="J33" s="9">
        <v>7</v>
      </c>
      <c r="K33" s="9">
        <v>64</v>
      </c>
      <c r="L33" s="10">
        <v>390</v>
      </c>
    </row>
    <row r="34" spans="2:13">
      <c r="B34" s="35"/>
      <c r="C34" s="7" t="s">
        <v>38</v>
      </c>
      <c r="D34" s="8">
        <v>99</v>
      </c>
      <c r="E34" s="9">
        <v>53</v>
      </c>
      <c r="F34" s="9">
        <v>1</v>
      </c>
      <c r="G34" s="9">
        <v>8</v>
      </c>
      <c r="H34" s="9">
        <v>126</v>
      </c>
      <c r="I34" s="9">
        <v>71</v>
      </c>
      <c r="J34" s="9">
        <v>12</v>
      </c>
      <c r="K34" s="9">
        <v>1713</v>
      </c>
      <c r="L34" s="10">
        <v>2083</v>
      </c>
    </row>
    <row r="35" spans="2:13">
      <c r="B35" s="35"/>
      <c r="C35" s="11" t="s">
        <v>39</v>
      </c>
      <c r="D35" s="8">
        <v>75</v>
      </c>
      <c r="E35" s="9">
        <v>32</v>
      </c>
      <c r="F35" s="9">
        <v>44</v>
      </c>
      <c r="G35" s="9">
        <v>91</v>
      </c>
      <c r="H35" s="9">
        <v>1336</v>
      </c>
      <c r="I35" s="9">
        <v>79</v>
      </c>
      <c r="J35" s="9">
        <v>24</v>
      </c>
      <c r="K35" s="9">
        <v>1323</v>
      </c>
      <c r="L35" s="10">
        <v>3004</v>
      </c>
    </row>
    <row r="36" spans="2:13">
      <c r="B36" s="35"/>
      <c r="C36" s="11" t="s">
        <v>40</v>
      </c>
      <c r="D36" s="8">
        <v>53</v>
      </c>
      <c r="E36" s="9">
        <v>13</v>
      </c>
      <c r="F36" s="9">
        <v>9</v>
      </c>
      <c r="G36" s="9">
        <v>4</v>
      </c>
      <c r="H36" s="9">
        <v>14</v>
      </c>
      <c r="I36" s="9">
        <v>4</v>
      </c>
      <c r="J36" s="9">
        <v>1</v>
      </c>
      <c r="K36" s="9">
        <v>115</v>
      </c>
      <c r="L36" s="10">
        <v>213</v>
      </c>
    </row>
    <row r="37" spans="2:13">
      <c r="B37" s="35"/>
      <c r="C37" s="7" t="s">
        <v>28</v>
      </c>
      <c r="D37" s="8">
        <v>30</v>
      </c>
      <c r="E37" s="9">
        <v>6</v>
      </c>
      <c r="F37" s="9">
        <v>50</v>
      </c>
      <c r="G37" s="9">
        <v>35</v>
      </c>
      <c r="H37" s="9">
        <v>44</v>
      </c>
      <c r="I37" s="9">
        <v>4</v>
      </c>
      <c r="J37" s="9">
        <v>2</v>
      </c>
      <c r="K37" s="9">
        <v>81</v>
      </c>
      <c r="L37" s="10">
        <v>252</v>
      </c>
    </row>
    <row r="38" spans="2:13" ht="14.25" thickBot="1">
      <c r="B38" s="36"/>
      <c r="C38" s="12" t="s">
        <v>19</v>
      </c>
      <c r="D38" s="13">
        <v>471</v>
      </c>
      <c r="E38" s="14">
        <v>271</v>
      </c>
      <c r="F38" s="14">
        <v>1064</v>
      </c>
      <c r="G38" s="14">
        <v>580</v>
      </c>
      <c r="H38" s="14">
        <v>1784</v>
      </c>
      <c r="I38" s="14">
        <v>180</v>
      </c>
      <c r="J38" s="14">
        <v>59</v>
      </c>
      <c r="K38" s="14">
        <v>3363</v>
      </c>
      <c r="L38" s="15">
        <v>7772</v>
      </c>
      <c r="M38" s="24"/>
    </row>
    <row r="39" spans="2:13" ht="13.5" customHeight="1">
      <c r="B39" s="34" t="s">
        <v>41</v>
      </c>
      <c r="C39" s="3" t="s">
        <v>42</v>
      </c>
      <c r="D39" s="17">
        <v>1684</v>
      </c>
      <c r="E39" s="18">
        <v>331</v>
      </c>
      <c r="F39" s="18">
        <v>19980</v>
      </c>
      <c r="G39" s="18">
        <v>17885</v>
      </c>
      <c r="H39" s="18">
        <v>113</v>
      </c>
      <c r="I39" s="18">
        <v>45</v>
      </c>
      <c r="J39" s="18">
        <v>43</v>
      </c>
      <c r="K39" s="18">
        <v>402</v>
      </c>
      <c r="L39" s="19">
        <f>SUM(D39:K39)</f>
        <v>40483</v>
      </c>
    </row>
    <row r="40" spans="2:13">
      <c r="B40" s="35"/>
      <c r="C40" s="7" t="s">
        <v>43</v>
      </c>
      <c r="D40" s="8">
        <v>56</v>
      </c>
      <c r="E40" s="9">
        <v>15</v>
      </c>
      <c r="F40" s="9">
        <v>26</v>
      </c>
      <c r="G40" s="9">
        <v>53</v>
      </c>
      <c r="H40" s="9">
        <v>3</v>
      </c>
      <c r="I40" s="9">
        <v>3</v>
      </c>
      <c r="J40" s="9">
        <v>2</v>
      </c>
      <c r="K40" s="9">
        <v>90</v>
      </c>
      <c r="L40" s="10">
        <v>248</v>
      </c>
    </row>
    <row r="41" spans="2:13">
      <c r="B41" s="35"/>
      <c r="C41" s="7" t="s">
        <v>44</v>
      </c>
      <c r="D41" s="8">
        <v>0</v>
      </c>
      <c r="E41" s="9">
        <v>2</v>
      </c>
      <c r="F41" s="9">
        <v>1</v>
      </c>
      <c r="G41" s="9">
        <v>4</v>
      </c>
      <c r="H41" s="9">
        <v>72</v>
      </c>
      <c r="I41" s="9">
        <v>2</v>
      </c>
      <c r="J41" s="9">
        <v>2</v>
      </c>
      <c r="K41" s="9">
        <v>53</v>
      </c>
      <c r="L41" s="10">
        <v>136</v>
      </c>
    </row>
    <row r="42" spans="2:13">
      <c r="B42" s="35"/>
      <c r="C42" s="7" t="s">
        <v>45</v>
      </c>
      <c r="D42" s="8">
        <v>0</v>
      </c>
      <c r="E42" s="9">
        <v>0</v>
      </c>
      <c r="F42" s="9">
        <v>1</v>
      </c>
      <c r="G42" s="9">
        <v>0</v>
      </c>
      <c r="H42" s="9">
        <v>1</v>
      </c>
      <c r="I42" s="9">
        <v>10</v>
      </c>
      <c r="J42" s="9">
        <v>0</v>
      </c>
      <c r="K42" s="9">
        <v>11</v>
      </c>
      <c r="L42" s="10">
        <v>23</v>
      </c>
    </row>
    <row r="43" spans="2:13">
      <c r="B43" s="35"/>
      <c r="C43" s="7" t="s">
        <v>46</v>
      </c>
      <c r="D43" s="8">
        <v>1</v>
      </c>
      <c r="E43" s="9">
        <v>0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v>2</v>
      </c>
    </row>
    <row r="44" spans="2:13">
      <c r="B44" s="35"/>
      <c r="C44" s="7" t="s">
        <v>28</v>
      </c>
      <c r="D44" s="8">
        <v>38</v>
      </c>
      <c r="E44" s="9">
        <v>8</v>
      </c>
      <c r="F44" s="9">
        <v>79</v>
      </c>
      <c r="G44" s="9">
        <v>30</v>
      </c>
      <c r="H44" s="9">
        <v>21</v>
      </c>
      <c r="I44" s="9">
        <v>1</v>
      </c>
      <c r="J44" s="9">
        <v>2</v>
      </c>
      <c r="K44" s="9">
        <v>57</v>
      </c>
      <c r="L44" s="10">
        <v>236</v>
      </c>
    </row>
    <row r="45" spans="2:13" ht="14.25" thickBot="1">
      <c r="B45" s="36"/>
      <c r="C45" s="12" t="s">
        <v>19</v>
      </c>
      <c r="D45" s="13">
        <v>1779</v>
      </c>
      <c r="E45" s="14">
        <v>356</v>
      </c>
      <c r="F45" s="14">
        <v>20088</v>
      </c>
      <c r="G45" s="14">
        <f>SUM(G39:G44)</f>
        <v>17972</v>
      </c>
      <c r="H45" s="14">
        <v>210</v>
      </c>
      <c r="I45" s="14">
        <v>61</v>
      </c>
      <c r="J45" s="14">
        <v>49</v>
      </c>
      <c r="K45" s="14">
        <v>613</v>
      </c>
      <c r="L45" s="15">
        <f>SUM(D45:K45)</f>
        <v>41128</v>
      </c>
    </row>
    <row r="46" spans="2:13" ht="13.5" customHeight="1">
      <c r="B46" s="34" t="s">
        <v>47</v>
      </c>
      <c r="C46" s="3" t="s">
        <v>48</v>
      </c>
      <c r="D46" s="17">
        <v>4</v>
      </c>
      <c r="E46" s="18">
        <v>2</v>
      </c>
      <c r="F46" s="18">
        <v>3</v>
      </c>
      <c r="G46" s="18">
        <v>1</v>
      </c>
      <c r="H46" s="18">
        <v>0</v>
      </c>
      <c r="I46" s="18">
        <v>0</v>
      </c>
      <c r="J46" s="18">
        <v>0</v>
      </c>
      <c r="K46" s="18">
        <v>4</v>
      </c>
      <c r="L46" s="19">
        <v>14</v>
      </c>
    </row>
    <row r="47" spans="2:13">
      <c r="B47" s="35"/>
      <c r="C47" s="11" t="s">
        <v>49</v>
      </c>
      <c r="D47" s="8">
        <v>1</v>
      </c>
      <c r="E47" s="9">
        <v>0</v>
      </c>
      <c r="F47" s="9">
        <v>2</v>
      </c>
      <c r="G47" s="9">
        <v>3</v>
      </c>
      <c r="H47" s="9">
        <v>0</v>
      </c>
      <c r="I47" s="9">
        <v>0</v>
      </c>
      <c r="J47" s="9">
        <v>0</v>
      </c>
      <c r="K47" s="9">
        <v>1</v>
      </c>
      <c r="L47" s="10">
        <v>7</v>
      </c>
    </row>
    <row r="48" spans="2:13">
      <c r="B48" s="35"/>
      <c r="C48" s="11" t="s">
        <v>50</v>
      </c>
      <c r="D48" s="8">
        <v>9</v>
      </c>
      <c r="E48" s="9">
        <v>1</v>
      </c>
      <c r="F48" s="9">
        <v>1</v>
      </c>
      <c r="G48" s="9">
        <v>0</v>
      </c>
      <c r="H48" s="9">
        <v>0</v>
      </c>
      <c r="I48" s="9">
        <v>0</v>
      </c>
      <c r="J48" s="9">
        <v>0</v>
      </c>
      <c r="K48" s="9">
        <v>2</v>
      </c>
      <c r="L48" s="10">
        <v>13</v>
      </c>
    </row>
    <row r="49" spans="2:12">
      <c r="B49" s="35"/>
      <c r="C49" s="11" t="s">
        <v>51</v>
      </c>
      <c r="D49" s="8">
        <v>26</v>
      </c>
      <c r="E49" s="9">
        <v>1</v>
      </c>
      <c r="F49" s="9">
        <v>5</v>
      </c>
      <c r="G49" s="9">
        <v>2</v>
      </c>
      <c r="H49" s="9">
        <v>0</v>
      </c>
      <c r="I49" s="9">
        <v>0</v>
      </c>
      <c r="J49" s="9">
        <v>3</v>
      </c>
      <c r="K49" s="9">
        <v>2</v>
      </c>
      <c r="L49" s="10">
        <v>39</v>
      </c>
    </row>
    <row r="50" spans="2:12">
      <c r="B50" s="35"/>
      <c r="C50" s="7" t="s">
        <v>28</v>
      </c>
      <c r="D50" s="8">
        <v>4</v>
      </c>
      <c r="E50" s="9">
        <v>0</v>
      </c>
      <c r="F50" s="9">
        <v>0</v>
      </c>
      <c r="G50" s="9">
        <v>1</v>
      </c>
      <c r="H50" s="9">
        <v>0</v>
      </c>
      <c r="I50" s="9">
        <v>0</v>
      </c>
      <c r="J50" s="9">
        <v>0</v>
      </c>
      <c r="K50" s="9">
        <v>0</v>
      </c>
      <c r="L50" s="10">
        <v>5</v>
      </c>
    </row>
    <row r="51" spans="2:12" ht="14.25" thickBot="1">
      <c r="B51" s="36"/>
      <c r="C51" s="12" t="s">
        <v>19</v>
      </c>
      <c r="D51" s="13">
        <v>44</v>
      </c>
      <c r="E51" s="14">
        <v>4</v>
      </c>
      <c r="F51" s="14">
        <v>11</v>
      </c>
      <c r="G51" s="14">
        <v>7</v>
      </c>
      <c r="H51" s="14">
        <v>0</v>
      </c>
      <c r="I51" s="14">
        <v>0</v>
      </c>
      <c r="J51" s="14">
        <v>3</v>
      </c>
      <c r="K51" s="14">
        <v>9</v>
      </c>
      <c r="L51" s="20">
        <v>78</v>
      </c>
    </row>
    <row r="52" spans="2:12" ht="14.25" thickBot="1">
      <c r="B52" s="37" t="s">
        <v>52</v>
      </c>
      <c r="C52" s="38"/>
      <c r="D52" s="21">
        <v>0</v>
      </c>
      <c r="E52" s="22">
        <v>0</v>
      </c>
      <c r="F52" s="22">
        <v>0</v>
      </c>
      <c r="G52" s="22">
        <v>0</v>
      </c>
      <c r="H52" s="22">
        <v>1</v>
      </c>
      <c r="I52" s="22">
        <v>0</v>
      </c>
      <c r="J52" s="22">
        <v>0</v>
      </c>
      <c r="K52" s="22">
        <v>29</v>
      </c>
      <c r="L52" s="23">
        <v>30</v>
      </c>
    </row>
    <row r="53" spans="2:12" ht="14.25" thickBot="1">
      <c r="B53" s="37" t="s">
        <v>71</v>
      </c>
      <c r="C53" s="38"/>
      <c r="D53" s="21" t="s">
        <v>79</v>
      </c>
      <c r="E53" s="22" t="s">
        <v>79</v>
      </c>
      <c r="F53" s="22" t="s">
        <v>79</v>
      </c>
      <c r="G53" s="22" t="s">
        <v>79</v>
      </c>
      <c r="H53" s="22" t="s">
        <v>79</v>
      </c>
      <c r="I53" s="22" t="s">
        <v>79</v>
      </c>
      <c r="J53" s="22" t="s">
        <v>79</v>
      </c>
      <c r="K53" s="22" t="s">
        <v>79</v>
      </c>
      <c r="L53" s="23" t="s">
        <v>79</v>
      </c>
    </row>
    <row r="54" spans="2:12" ht="13.5" customHeight="1">
      <c r="B54" s="34" t="s">
        <v>53</v>
      </c>
      <c r="C54" s="3" t="s">
        <v>54</v>
      </c>
      <c r="D54" s="48">
        <v>4919</v>
      </c>
      <c r="E54" s="28">
        <v>3</v>
      </c>
      <c r="F54" s="28">
        <v>3</v>
      </c>
      <c r="G54" s="28">
        <v>1</v>
      </c>
      <c r="H54" s="28">
        <v>1</v>
      </c>
      <c r="I54" s="28">
        <v>0</v>
      </c>
      <c r="J54" s="28">
        <v>2</v>
      </c>
      <c r="K54" s="28">
        <v>228</v>
      </c>
      <c r="L54" s="49">
        <f>SUM(D54:K54)</f>
        <v>5157</v>
      </c>
    </row>
    <row r="55" spans="2:12">
      <c r="B55" s="35"/>
      <c r="C55" s="7" t="s">
        <v>55</v>
      </c>
      <c r="D55" s="29">
        <v>5085</v>
      </c>
      <c r="E55" s="30">
        <v>27</v>
      </c>
      <c r="F55" s="30">
        <v>9</v>
      </c>
      <c r="G55" s="30">
        <v>6</v>
      </c>
      <c r="H55" s="30">
        <v>0</v>
      </c>
      <c r="I55" s="30">
        <v>0</v>
      </c>
      <c r="J55" s="30">
        <v>4</v>
      </c>
      <c r="K55" s="30">
        <v>141</v>
      </c>
      <c r="L55" s="31">
        <f>SUM(D55:K55)</f>
        <v>5272</v>
      </c>
    </row>
    <row r="56" spans="2:12">
      <c r="B56" s="35"/>
      <c r="C56" s="11" t="s">
        <v>56</v>
      </c>
      <c r="D56" s="29">
        <v>640</v>
      </c>
      <c r="E56" s="30">
        <v>1</v>
      </c>
      <c r="F56" s="30">
        <v>8</v>
      </c>
      <c r="G56" s="30">
        <v>0</v>
      </c>
      <c r="H56" s="30">
        <v>0</v>
      </c>
      <c r="I56" s="30">
        <v>0</v>
      </c>
      <c r="J56" s="30">
        <v>0</v>
      </c>
      <c r="K56" s="30">
        <v>31</v>
      </c>
      <c r="L56" s="31">
        <f>SUM(D56:K56)</f>
        <v>680</v>
      </c>
    </row>
    <row r="57" spans="2:12" ht="14.25" thickBot="1">
      <c r="B57" s="36"/>
      <c r="C57" s="12" t="s">
        <v>19</v>
      </c>
      <c r="D57" s="50">
        <f>SUM(D54:D56)</f>
        <v>10644</v>
      </c>
      <c r="E57" s="32">
        <v>31</v>
      </c>
      <c r="F57" s="32">
        <v>20</v>
      </c>
      <c r="G57" s="32">
        <v>7</v>
      </c>
      <c r="H57" s="32">
        <v>1</v>
      </c>
      <c r="I57" s="32">
        <v>0</v>
      </c>
      <c r="J57" s="32">
        <v>6</v>
      </c>
      <c r="K57" s="32">
        <v>400</v>
      </c>
      <c r="L57" s="51">
        <f>SUM(D57:K57)</f>
        <v>11109</v>
      </c>
    </row>
    <row r="58" spans="2:12" ht="14.25" thickBot="1">
      <c r="B58" s="39" t="s">
        <v>57</v>
      </c>
      <c r="C58" s="40"/>
      <c r="D58" s="52">
        <f t="shared" ref="D58:L58" si="0">D16+D25+D38+D45+D51+D52+D57</f>
        <v>13184</v>
      </c>
      <c r="E58" s="33">
        <f t="shared" si="0"/>
        <v>711</v>
      </c>
      <c r="F58" s="33">
        <f t="shared" si="0"/>
        <v>21335</v>
      </c>
      <c r="G58" s="33">
        <f t="shared" si="0"/>
        <v>18744</v>
      </c>
      <c r="H58" s="33">
        <f t="shared" si="0"/>
        <v>2162</v>
      </c>
      <c r="I58" s="33">
        <f t="shared" si="0"/>
        <v>252</v>
      </c>
      <c r="J58" s="33">
        <f t="shared" si="0"/>
        <v>126</v>
      </c>
      <c r="K58" s="33">
        <f t="shared" si="0"/>
        <v>4607</v>
      </c>
      <c r="L58" s="53">
        <f t="shared" si="0"/>
        <v>61121</v>
      </c>
    </row>
  </sheetData>
  <mergeCells count="11">
    <mergeCell ref="B39:B45"/>
    <mergeCell ref="B2:C3"/>
    <mergeCell ref="D2:L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9" scale="8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view="pageBreakPreview" zoomScaleNormal="100" zoomScaleSheetLayoutView="100" workbookViewId="0">
      <selection activeCell="E21" sqref="E21"/>
    </sheetView>
  </sheetViews>
  <sheetFormatPr defaultRowHeight="13.5"/>
  <cols>
    <col min="1" max="1" width="3.25" customWidth="1"/>
    <col min="2" max="2" width="2.875" bestFit="1" customWidth="1"/>
    <col min="3" max="3" width="26.375" bestFit="1" customWidth="1"/>
  </cols>
  <sheetData>
    <row r="1" spans="2:12" ht="14.25" thickBot="1">
      <c r="B1" t="s">
        <v>60</v>
      </c>
    </row>
    <row r="2" spans="2:12" ht="13.5" customHeight="1">
      <c r="B2" s="41" t="s">
        <v>62</v>
      </c>
      <c r="C2" s="42"/>
      <c r="D2" s="45" t="s">
        <v>0</v>
      </c>
      <c r="E2" s="46"/>
      <c r="F2" s="46"/>
      <c r="G2" s="46"/>
      <c r="H2" s="46"/>
      <c r="I2" s="46"/>
      <c r="J2" s="46"/>
      <c r="K2" s="46"/>
      <c r="L2" s="47"/>
    </row>
    <row r="3" spans="2:12" ht="27.75" thickBot="1">
      <c r="B3" s="43"/>
      <c r="C3" s="44"/>
      <c r="D3" s="25" t="s">
        <v>1</v>
      </c>
      <c r="E3" s="1" t="s">
        <v>63</v>
      </c>
      <c r="F3" s="1" t="s">
        <v>64</v>
      </c>
      <c r="G3" s="1" t="s">
        <v>2</v>
      </c>
      <c r="H3" s="26" t="s">
        <v>65</v>
      </c>
      <c r="I3" s="1" t="s">
        <v>66</v>
      </c>
      <c r="J3" s="1" t="s">
        <v>3</v>
      </c>
      <c r="K3" s="1" t="s">
        <v>4</v>
      </c>
      <c r="L3" s="2" t="s">
        <v>5</v>
      </c>
    </row>
    <row r="4" spans="2:12" ht="13.5" customHeight="1">
      <c r="B4" s="34" t="s">
        <v>6</v>
      </c>
      <c r="C4" s="3" t="s">
        <v>7</v>
      </c>
      <c r="D4" s="4">
        <v>406</v>
      </c>
      <c r="E4" s="5">
        <v>29</v>
      </c>
      <c r="F4" s="5">
        <v>121</v>
      </c>
      <c r="G4" s="5">
        <v>68</v>
      </c>
      <c r="H4" s="5">
        <v>208</v>
      </c>
      <c r="I4" s="5">
        <v>4</v>
      </c>
      <c r="J4" s="5">
        <v>11</v>
      </c>
      <c r="K4" s="5">
        <v>17</v>
      </c>
      <c r="L4" s="6">
        <v>864</v>
      </c>
    </row>
    <row r="5" spans="2:12">
      <c r="B5" s="35"/>
      <c r="C5" s="7" t="s">
        <v>8</v>
      </c>
      <c r="D5" s="8" t="s">
        <v>80</v>
      </c>
      <c r="E5" s="9" t="s">
        <v>80</v>
      </c>
      <c r="F5" s="9" t="s">
        <v>80</v>
      </c>
      <c r="G5" s="9" t="s">
        <v>80</v>
      </c>
      <c r="H5" s="9" t="s">
        <v>80</v>
      </c>
      <c r="I5" s="9" t="s">
        <v>81</v>
      </c>
      <c r="J5" s="9" t="s">
        <v>81</v>
      </c>
      <c r="K5" s="9" t="s">
        <v>81</v>
      </c>
      <c r="L5" s="10" t="s">
        <v>81</v>
      </c>
    </row>
    <row r="6" spans="2:12">
      <c r="B6" s="35"/>
      <c r="C6" s="7" t="s">
        <v>9</v>
      </c>
      <c r="D6" s="8">
        <v>0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9">
        <v>0</v>
      </c>
      <c r="L6" s="10">
        <v>2</v>
      </c>
    </row>
    <row r="7" spans="2:12">
      <c r="B7" s="35"/>
      <c r="C7" s="7" t="s">
        <v>10</v>
      </c>
      <c r="D7" s="8" t="s">
        <v>80</v>
      </c>
      <c r="E7" s="9" t="s">
        <v>80</v>
      </c>
      <c r="F7" s="9" t="s">
        <v>80</v>
      </c>
      <c r="G7" s="9" t="s">
        <v>80</v>
      </c>
      <c r="H7" s="9" t="s">
        <v>80</v>
      </c>
      <c r="I7" s="9" t="s">
        <v>81</v>
      </c>
      <c r="J7" s="9" t="s">
        <v>81</v>
      </c>
      <c r="K7" s="9" t="s">
        <v>81</v>
      </c>
      <c r="L7" s="10" t="s">
        <v>81</v>
      </c>
    </row>
    <row r="8" spans="2:12">
      <c r="B8" s="35"/>
      <c r="C8" s="7" t="s">
        <v>72</v>
      </c>
      <c r="D8" s="8">
        <v>2</v>
      </c>
      <c r="E8" s="9">
        <v>0</v>
      </c>
      <c r="F8" s="9">
        <v>0</v>
      </c>
      <c r="G8" s="9">
        <v>0</v>
      </c>
      <c r="H8" s="9">
        <v>6</v>
      </c>
      <c r="I8" s="9">
        <v>0</v>
      </c>
      <c r="J8" s="9">
        <v>0</v>
      </c>
      <c r="K8" s="9">
        <v>11</v>
      </c>
      <c r="L8" s="10">
        <v>19</v>
      </c>
    </row>
    <row r="9" spans="2:12">
      <c r="B9" s="35"/>
      <c r="C9" s="7" t="s">
        <v>73</v>
      </c>
      <c r="D9" s="8">
        <v>0</v>
      </c>
      <c r="E9" s="9">
        <v>1</v>
      </c>
      <c r="F9" s="9">
        <v>0</v>
      </c>
      <c r="G9" s="9">
        <v>0</v>
      </c>
      <c r="H9" s="9">
        <v>1</v>
      </c>
      <c r="I9" s="9">
        <v>0</v>
      </c>
      <c r="J9" s="9">
        <v>0</v>
      </c>
      <c r="K9" s="9">
        <v>3</v>
      </c>
      <c r="L9" s="10">
        <v>5</v>
      </c>
    </row>
    <row r="10" spans="2:12">
      <c r="B10" s="35"/>
      <c r="C10" s="7" t="s">
        <v>13</v>
      </c>
      <c r="D10" s="8" t="s">
        <v>80</v>
      </c>
      <c r="E10" s="9" t="s">
        <v>80</v>
      </c>
      <c r="F10" s="9" t="s">
        <v>80</v>
      </c>
      <c r="G10" s="9" t="s">
        <v>80</v>
      </c>
      <c r="H10" s="9" t="s">
        <v>80</v>
      </c>
      <c r="I10" s="9" t="s">
        <v>81</v>
      </c>
      <c r="J10" s="9" t="s">
        <v>81</v>
      </c>
      <c r="K10" s="9" t="s">
        <v>81</v>
      </c>
      <c r="L10" s="10" t="s">
        <v>81</v>
      </c>
    </row>
    <row r="11" spans="2:12">
      <c r="B11" s="35"/>
      <c r="C11" s="7" t="s">
        <v>14</v>
      </c>
      <c r="D11" s="8" t="s">
        <v>80</v>
      </c>
      <c r="E11" s="9" t="s">
        <v>80</v>
      </c>
      <c r="F11" s="9" t="s">
        <v>80</v>
      </c>
      <c r="G11" s="9" t="s">
        <v>80</v>
      </c>
      <c r="H11" s="9" t="s">
        <v>80</v>
      </c>
      <c r="I11" s="9" t="s">
        <v>81</v>
      </c>
      <c r="J11" s="9" t="s">
        <v>81</v>
      </c>
      <c r="K11" s="9" t="s">
        <v>81</v>
      </c>
      <c r="L11" s="10" t="s">
        <v>81</v>
      </c>
    </row>
    <row r="12" spans="2:12">
      <c r="B12" s="35"/>
      <c r="C12" s="11" t="s">
        <v>15</v>
      </c>
      <c r="D12" s="8">
        <v>5</v>
      </c>
      <c r="E12" s="9">
        <v>5</v>
      </c>
      <c r="F12" s="9">
        <v>1</v>
      </c>
      <c r="G12" s="9">
        <v>3</v>
      </c>
      <c r="H12" s="9">
        <v>5</v>
      </c>
      <c r="I12" s="9">
        <v>2</v>
      </c>
      <c r="J12" s="9">
        <v>0</v>
      </c>
      <c r="K12" s="9">
        <v>12</v>
      </c>
      <c r="L12" s="10">
        <v>33</v>
      </c>
    </row>
    <row r="13" spans="2:12">
      <c r="B13" s="35"/>
      <c r="C13" s="7" t="s">
        <v>16</v>
      </c>
      <c r="D13" s="8">
        <v>7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9">
        <v>0</v>
      </c>
      <c r="K13" s="9">
        <v>2</v>
      </c>
      <c r="L13" s="10">
        <v>10</v>
      </c>
    </row>
    <row r="14" spans="2:12">
      <c r="B14" s="35"/>
      <c r="C14" s="7" t="s">
        <v>17</v>
      </c>
      <c r="D14" s="8">
        <v>16</v>
      </c>
      <c r="E14" s="9">
        <v>1</v>
      </c>
      <c r="F14" s="9">
        <v>9</v>
      </c>
      <c r="G14" s="9">
        <v>2</v>
      </c>
      <c r="H14" s="9">
        <v>5</v>
      </c>
      <c r="I14" s="9">
        <v>15</v>
      </c>
      <c r="J14" s="9">
        <v>3</v>
      </c>
      <c r="K14" s="9">
        <v>65</v>
      </c>
      <c r="L14" s="10">
        <v>116</v>
      </c>
    </row>
    <row r="15" spans="2:12">
      <c r="B15" s="35"/>
      <c r="C15" s="7" t="s">
        <v>18</v>
      </c>
      <c r="D15" s="8" t="s">
        <v>80</v>
      </c>
      <c r="E15" s="9" t="s">
        <v>80</v>
      </c>
      <c r="F15" s="9" t="s">
        <v>80</v>
      </c>
      <c r="G15" s="9" t="s">
        <v>80</v>
      </c>
      <c r="H15" s="9" t="s">
        <v>80</v>
      </c>
      <c r="I15" s="9" t="s">
        <v>81</v>
      </c>
      <c r="J15" s="9" t="s">
        <v>81</v>
      </c>
      <c r="K15" s="9" t="s">
        <v>81</v>
      </c>
      <c r="L15" s="10" t="s">
        <v>81</v>
      </c>
    </row>
    <row r="16" spans="2:12" ht="14.25" thickBot="1">
      <c r="B16" s="36"/>
      <c r="C16" s="12" t="s">
        <v>19</v>
      </c>
      <c r="D16" s="13">
        <v>436</v>
      </c>
      <c r="E16" s="14">
        <v>37</v>
      </c>
      <c r="F16" s="14">
        <v>131</v>
      </c>
      <c r="G16" s="14">
        <v>73</v>
      </c>
      <c r="H16" s="14">
        <v>226</v>
      </c>
      <c r="I16" s="14">
        <v>21</v>
      </c>
      <c r="J16" s="14">
        <v>15</v>
      </c>
      <c r="K16" s="14">
        <v>110</v>
      </c>
      <c r="L16" s="15">
        <v>1049</v>
      </c>
    </row>
    <row r="17" spans="2:12" ht="13.5" customHeight="1">
      <c r="B17" s="34" t="s">
        <v>20</v>
      </c>
      <c r="C17" s="16" t="s">
        <v>21</v>
      </c>
      <c r="D17" s="17">
        <v>3</v>
      </c>
      <c r="E17" s="18">
        <v>6</v>
      </c>
      <c r="F17" s="18">
        <v>3</v>
      </c>
      <c r="G17" s="18">
        <v>0</v>
      </c>
      <c r="H17" s="18">
        <v>0</v>
      </c>
      <c r="I17" s="18">
        <v>0</v>
      </c>
      <c r="J17" s="18">
        <v>0</v>
      </c>
      <c r="K17" s="18">
        <v>3</v>
      </c>
      <c r="L17" s="19">
        <v>15</v>
      </c>
    </row>
    <row r="18" spans="2:12">
      <c r="B18" s="35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v>0</v>
      </c>
    </row>
    <row r="19" spans="2:12">
      <c r="B19" s="35"/>
      <c r="C19" s="7" t="s">
        <v>23</v>
      </c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v>0</v>
      </c>
    </row>
    <row r="20" spans="2:12">
      <c r="B20" s="35"/>
      <c r="C20" s="7" t="s">
        <v>24</v>
      </c>
      <c r="D20" s="8">
        <v>0</v>
      </c>
      <c r="E20" s="9">
        <v>0</v>
      </c>
      <c r="F20" s="9">
        <v>1</v>
      </c>
      <c r="G20" s="9">
        <v>1</v>
      </c>
      <c r="H20" s="9">
        <v>0</v>
      </c>
      <c r="I20" s="9">
        <v>0</v>
      </c>
      <c r="J20" s="9">
        <v>0</v>
      </c>
      <c r="K20" s="9">
        <v>1</v>
      </c>
      <c r="L20" s="10">
        <v>3</v>
      </c>
    </row>
    <row r="21" spans="2:12">
      <c r="B21" s="35"/>
      <c r="C21" s="11" t="s">
        <v>25</v>
      </c>
      <c r="D21" s="8">
        <v>7</v>
      </c>
      <c r="E21" s="9">
        <v>0</v>
      </c>
      <c r="F21" s="9">
        <v>12</v>
      </c>
      <c r="G21" s="9">
        <v>3</v>
      </c>
      <c r="H21" s="9">
        <v>1</v>
      </c>
      <c r="I21" s="9">
        <v>1</v>
      </c>
      <c r="J21" s="9">
        <v>0</v>
      </c>
      <c r="K21" s="9">
        <v>0</v>
      </c>
      <c r="L21" s="10">
        <v>24</v>
      </c>
    </row>
    <row r="22" spans="2:12">
      <c r="B22" s="35"/>
      <c r="C22" s="7" t="s">
        <v>26</v>
      </c>
      <c r="D22" s="8" t="s">
        <v>80</v>
      </c>
      <c r="E22" s="9" t="s">
        <v>80</v>
      </c>
      <c r="F22" s="9" t="s">
        <v>80</v>
      </c>
      <c r="G22" s="9" t="s">
        <v>80</v>
      </c>
      <c r="H22" s="9" t="s">
        <v>80</v>
      </c>
      <c r="I22" s="9" t="s">
        <v>81</v>
      </c>
      <c r="J22" s="9" t="s">
        <v>81</v>
      </c>
      <c r="K22" s="9" t="s">
        <v>81</v>
      </c>
      <c r="L22" s="10" t="s">
        <v>81</v>
      </c>
    </row>
    <row r="23" spans="2:12">
      <c r="B23" s="35"/>
      <c r="C23" s="7" t="s">
        <v>27</v>
      </c>
      <c r="D23" s="8" t="s">
        <v>80</v>
      </c>
      <c r="E23" s="9" t="s">
        <v>80</v>
      </c>
      <c r="F23" s="9" t="s">
        <v>80</v>
      </c>
      <c r="G23" s="9" t="s">
        <v>80</v>
      </c>
      <c r="H23" s="9" t="s">
        <v>80</v>
      </c>
      <c r="I23" s="9" t="s">
        <v>81</v>
      </c>
      <c r="J23" s="9" t="s">
        <v>81</v>
      </c>
      <c r="K23" s="9" t="s">
        <v>81</v>
      </c>
      <c r="L23" s="10" t="s">
        <v>81</v>
      </c>
    </row>
    <row r="24" spans="2:12">
      <c r="B24" s="35"/>
      <c r="C24" s="7" t="s">
        <v>28</v>
      </c>
      <c r="D24" s="8">
        <v>3</v>
      </c>
      <c r="E24" s="9">
        <v>0</v>
      </c>
      <c r="F24" s="9">
        <v>6</v>
      </c>
      <c r="G24" s="9">
        <v>0</v>
      </c>
      <c r="H24" s="9">
        <v>1</v>
      </c>
      <c r="I24" s="9">
        <v>1</v>
      </c>
      <c r="J24" s="9">
        <v>0</v>
      </c>
      <c r="K24" s="9">
        <v>11</v>
      </c>
      <c r="L24" s="10">
        <v>22</v>
      </c>
    </row>
    <row r="25" spans="2:12" ht="14.25" thickBot="1">
      <c r="B25" s="36"/>
      <c r="C25" s="12" t="s">
        <v>19</v>
      </c>
      <c r="D25" s="13">
        <v>13</v>
      </c>
      <c r="E25" s="14">
        <v>6</v>
      </c>
      <c r="F25" s="14">
        <v>22</v>
      </c>
      <c r="G25" s="14">
        <v>4</v>
      </c>
      <c r="H25" s="14">
        <v>2</v>
      </c>
      <c r="I25" s="14">
        <v>2</v>
      </c>
      <c r="J25" s="14">
        <v>0</v>
      </c>
      <c r="K25" s="14">
        <v>15</v>
      </c>
      <c r="L25" s="15">
        <v>64</v>
      </c>
    </row>
    <row r="26" spans="2:12" ht="13.5" customHeight="1">
      <c r="B26" s="34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1</v>
      </c>
      <c r="H26" s="18">
        <v>0</v>
      </c>
      <c r="I26" s="18">
        <v>0</v>
      </c>
      <c r="J26" s="18">
        <v>1</v>
      </c>
      <c r="K26" s="18">
        <v>0</v>
      </c>
      <c r="L26" s="19">
        <v>2</v>
      </c>
    </row>
    <row r="27" spans="2:12">
      <c r="B27" s="35"/>
      <c r="C27" s="11" t="s">
        <v>31</v>
      </c>
      <c r="D27" s="8">
        <v>0</v>
      </c>
      <c r="E27" s="9">
        <v>0</v>
      </c>
      <c r="F27" s="9">
        <v>0</v>
      </c>
      <c r="G27" s="9">
        <v>4</v>
      </c>
      <c r="H27" s="9">
        <v>1</v>
      </c>
      <c r="I27" s="9">
        <v>1</v>
      </c>
      <c r="J27" s="9">
        <v>0</v>
      </c>
      <c r="K27" s="9">
        <v>4</v>
      </c>
      <c r="L27" s="10">
        <v>10</v>
      </c>
    </row>
    <row r="28" spans="2:12">
      <c r="B28" s="35"/>
      <c r="C28" s="7" t="s">
        <v>32</v>
      </c>
      <c r="D28" s="8">
        <v>33</v>
      </c>
      <c r="E28" s="9">
        <v>1</v>
      </c>
      <c r="F28" s="9">
        <v>7</v>
      </c>
      <c r="G28" s="9">
        <v>11</v>
      </c>
      <c r="H28" s="9">
        <v>0</v>
      </c>
      <c r="I28" s="9">
        <v>3</v>
      </c>
      <c r="J28" s="9">
        <v>1</v>
      </c>
      <c r="K28" s="9">
        <v>25</v>
      </c>
      <c r="L28" s="10">
        <v>81</v>
      </c>
    </row>
    <row r="29" spans="2:12">
      <c r="B29" s="35"/>
      <c r="C29" s="7" t="s">
        <v>33</v>
      </c>
      <c r="D29" s="8">
        <v>1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v>2</v>
      </c>
    </row>
    <row r="30" spans="2:12">
      <c r="B30" s="35"/>
      <c r="C30" s="7" t="s">
        <v>34</v>
      </c>
      <c r="D30" s="8">
        <v>4</v>
      </c>
      <c r="E30" s="9">
        <v>2</v>
      </c>
      <c r="F30" s="9">
        <v>357</v>
      </c>
      <c r="G30" s="9">
        <v>136</v>
      </c>
      <c r="H30" s="9">
        <v>0</v>
      </c>
      <c r="I30" s="9">
        <v>2</v>
      </c>
      <c r="J30" s="9">
        <v>2</v>
      </c>
      <c r="K30" s="9">
        <v>6</v>
      </c>
      <c r="L30" s="10">
        <v>509</v>
      </c>
    </row>
    <row r="31" spans="2:12">
      <c r="B31" s="35"/>
      <c r="C31" s="11" t="s">
        <v>35</v>
      </c>
      <c r="D31" s="8">
        <v>62</v>
      </c>
      <c r="E31" s="9">
        <v>26</v>
      </c>
      <c r="F31" s="9">
        <v>273</v>
      </c>
      <c r="G31" s="9">
        <v>153</v>
      </c>
      <c r="H31" s="9">
        <v>11</v>
      </c>
      <c r="I31" s="9">
        <v>3</v>
      </c>
      <c r="J31" s="9">
        <v>9</v>
      </c>
      <c r="K31" s="9">
        <v>3</v>
      </c>
      <c r="L31" s="10">
        <v>540</v>
      </c>
    </row>
    <row r="32" spans="2:12">
      <c r="B32" s="35"/>
      <c r="C32" s="11" t="s">
        <v>36</v>
      </c>
      <c r="D32" s="8">
        <v>197</v>
      </c>
      <c r="E32" s="9">
        <v>40</v>
      </c>
      <c r="F32" s="9">
        <v>139</v>
      </c>
      <c r="G32" s="9">
        <v>24</v>
      </c>
      <c r="H32" s="9">
        <v>194</v>
      </c>
      <c r="I32" s="9">
        <v>8</v>
      </c>
      <c r="J32" s="9">
        <v>16</v>
      </c>
      <c r="K32" s="9">
        <v>24</v>
      </c>
      <c r="L32" s="10">
        <v>642</v>
      </c>
    </row>
    <row r="33" spans="2:13">
      <c r="B33" s="35"/>
      <c r="C33" s="7" t="s">
        <v>37</v>
      </c>
      <c r="D33" s="8">
        <v>45</v>
      </c>
      <c r="E33" s="9">
        <v>108</v>
      </c>
      <c r="F33" s="9">
        <v>14</v>
      </c>
      <c r="G33" s="9">
        <v>8</v>
      </c>
      <c r="H33" s="9">
        <v>48</v>
      </c>
      <c r="I33" s="9">
        <v>34</v>
      </c>
      <c r="J33" s="9">
        <v>9</v>
      </c>
      <c r="K33" s="9">
        <v>67</v>
      </c>
      <c r="L33" s="10">
        <v>333</v>
      </c>
    </row>
    <row r="34" spans="2:13">
      <c r="B34" s="35"/>
      <c r="C34" s="7" t="s">
        <v>38</v>
      </c>
      <c r="D34" s="8">
        <v>91</v>
      </c>
      <c r="E34" s="9">
        <v>45</v>
      </c>
      <c r="F34" s="9">
        <v>7</v>
      </c>
      <c r="G34" s="9">
        <v>10</v>
      </c>
      <c r="H34" s="9">
        <v>717</v>
      </c>
      <c r="I34" s="9">
        <v>140</v>
      </c>
      <c r="J34" s="9">
        <v>21</v>
      </c>
      <c r="K34" s="9">
        <v>2239</v>
      </c>
      <c r="L34" s="10">
        <v>3270</v>
      </c>
    </row>
    <row r="35" spans="2:13">
      <c r="B35" s="35"/>
      <c r="C35" s="11" t="s">
        <v>39</v>
      </c>
      <c r="D35" s="8">
        <v>24</v>
      </c>
      <c r="E35" s="9">
        <v>1</v>
      </c>
      <c r="F35" s="9">
        <v>46</v>
      </c>
      <c r="G35" s="9">
        <v>64</v>
      </c>
      <c r="H35" s="9">
        <v>423</v>
      </c>
      <c r="I35" s="9">
        <v>38</v>
      </c>
      <c r="J35" s="9">
        <v>6</v>
      </c>
      <c r="K35" s="9">
        <v>521</v>
      </c>
      <c r="L35" s="10">
        <v>1123</v>
      </c>
    </row>
    <row r="36" spans="2:13">
      <c r="B36" s="35"/>
      <c r="C36" s="11" t="s">
        <v>40</v>
      </c>
      <c r="D36" s="8">
        <v>16</v>
      </c>
      <c r="E36" s="9">
        <v>2</v>
      </c>
      <c r="F36" s="9">
        <v>4</v>
      </c>
      <c r="G36" s="9">
        <v>2</v>
      </c>
      <c r="H36" s="9">
        <v>7</v>
      </c>
      <c r="I36" s="9">
        <v>2</v>
      </c>
      <c r="J36" s="9">
        <v>4</v>
      </c>
      <c r="K36" s="9">
        <v>40</v>
      </c>
      <c r="L36" s="10">
        <v>77</v>
      </c>
    </row>
    <row r="37" spans="2:13">
      <c r="B37" s="35"/>
      <c r="C37" s="7" t="s">
        <v>28</v>
      </c>
      <c r="D37" s="8">
        <v>14</v>
      </c>
      <c r="E37" s="9">
        <v>8</v>
      </c>
      <c r="F37" s="9">
        <v>67</v>
      </c>
      <c r="G37" s="9">
        <v>6</v>
      </c>
      <c r="H37" s="9">
        <v>17</v>
      </c>
      <c r="I37" s="9">
        <v>1</v>
      </c>
      <c r="J37" s="9">
        <v>1</v>
      </c>
      <c r="K37" s="9">
        <v>57</v>
      </c>
      <c r="L37" s="10">
        <v>171</v>
      </c>
    </row>
    <row r="38" spans="2:13" ht="14.25" thickBot="1">
      <c r="B38" s="36"/>
      <c r="C38" s="12" t="s">
        <v>19</v>
      </c>
      <c r="D38" s="13">
        <v>487</v>
      </c>
      <c r="E38" s="14">
        <v>234</v>
      </c>
      <c r="F38" s="14">
        <v>914</v>
      </c>
      <c r="G38" s="14">
        <v>419</v>
      </c>
      <c r="H38" s="14">
        <v>1418</v>
      </c>
      <c r="I38" s="14">
        <v>232</v>
      </c>
      <c r="J38" s="14">
        <v>70</v>
      </c>
      <c r="K38" s="14">
        <v>2986</v>
      </c>
      <c r="L38" s="15">
        <v>6760</v>
      </c>
      <c r="M38" s="24"/>
    </row>
    <row r="39" spans="2:13" ht="13.5" customHeight="1">
      <c r="B39" s="34" t="s">
        <v>41</v>
      </c>
      <c r="C39" s="3" t="s">
        <v>42</v>
      </c>
      <c r="D39" s="17">
        <v>1250</v>
      </c>
      <c r="E39" s="18">
        <v>240</v>
      </c>
      <c r="F39" s="18">
        <v>25348</v>
      </c>
      <c r="G39" s="18">
        <v>13105</v>
      </c>
      <c r="H39" s="18">
        <v>341</v>
      </c>
      <c r="I39" s="18">
        <v>167</v>
      </c>
      <c r="J39" s="18">
        <v>114</v>
      </c>
      <c r="K39" s="18">
        <v>554</v>
      </c>
      <c r="L39" s="19">
        <v>41119</v>
      </c>
    </row>
    <row r="40" spans="2:13">
      <c r="B40" s="35"/>
      <c r="C40" s="7" t="s">
        <v>43</v>
      </c>
      <c r="D40" s="8">
        <v>42</v>
      </c>
      <c r="E40" s="9">
        <v>25</v>
      </c>
      <c r="F40" s="9">
        <v>47</v>
      </c>
      <c r="G40" s="9">
        <v>95</v>
      </c>
      <c r="H40" s="9">
        <v>8</v>
      </c>
      <c r="I40" s="9">
        <v>10</v>
      </c>
      <c r="J40" s="9">
        <v>2</v>
      </c>
      <c r="K40" s="9">
        <v>183</v>
      </c>
      <c r="L40" s="10">
        <v>412</v>
      </c>
    </row>
    <row r="41" spans="2:13">
      <c r="B41" s="35"/>
      <c r="C41" s="7" t="s">
        <v>44</v>
      </c>
      <c r="D41" s="8">
        <v>0</v>
      </c>
      <c r="E41" s="9">
        <v>0</v>
      </c>
      <c r="F41" s="9">
        <v>1</v>
      </c>
      <c r="G41" s="9">
        <v>0</v>
      </c>
      <c r="H41" s="9">
        <v>11</v>
      </c>
      <c r="I41" s="9">
        <v>1</v>
      </c>
      <c r="J41" s="9">
        <v>0</v>
      </c>
      <c r="K41" s="9">
        <v>5</v>
      </c>
      <c r="L41" s="10">
        <v>18</v>
      </c>
    </row>
    <row r="42" spans="2:13">
      <c r="B42" s="35"/>
      <c r="C42" s="7" t="s">
        <v>45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6</v>
      </c>
      <c r="J42" s="9">
        <v>0</v>
      </c>
      <c r="K42" s="9">
        <v>3</v>
      </c>
      <c r="L42" s="10">
        <v>9</v>
      </c>
    </row>
    <row r="43" spans="2:13">
      <c r="B43" s="35"/>
      <c r="C43" s="7" t="s">
        <v>46</v>
      </c>
      <c r="D43" s="8" t="s">
        <v>80</v>
      </c>
      <c r="E43" s="9" t="s">
        <v>80</v>
      </c>
      <c r="F43" s="9" t="s">
        <v>80</v>
      </c>
      <c r="G43" s="9" t="s">
        <v>80</v>
      </c>
      <c r="H43" s="9" t="s">
        <v>80</v>
      </c>
      <c r="I43" s="9" t="s">
        <v>81</v>
      </c>
      <c r="J43" s="9" t="s">
        <v>81</v>
      </c>
      <c r="K43" s="9" t="s">
        <v>81</v>
      </c>
      <c r="L43" s="10" t="s">
        <v>81</v>
      </c>
    </row>
    <row r="44" spans="2:13">
      <c r="B44" s="35"/>
      <c r="C44" s="7" t="s">
        <v>28</v>
      </c>
      <c r="D44" s="8">
        <v>10</v>
      </c>
      <c r="E44" s="9">
        <v>2</v>
      </c>
      <c r="F44" s="9">
        <v>16</v>
      </c>
      <c r="G44" s="9">
        <v>12</v>
      </c>
      <c r="H44" s="9">
        <v>8</v>
      </c>
      <c r="I44" s="9">
        <v>4</v>
      </c>
      <c r="J44" s="9">
        <v>1</v>
      </c>
      <c r="K44" s="9">
        <v>54</v>
      </c>
      <c r="L44" s="10">
        <v>107</v>
      </c>
    </row>
    <row r="45" spans="2:13" ht="14.25" thickBot="1">
      <c r="B45" s="36"/>
      <c r="C45" s="12" t="s">
        <v>19</v>
      </c>
      <c r="D45" s="13">
        <v>1302</v>
      </c>
      <c r="E45" s="14">
        <v>267</v>
      </c>
      <c r="F45" s="14">
        <v>25412</v>
      </c>
      <c r="G45" s="14">
        <v>13212</v>
      </c>
      <c r="H45" s="14">
        <v>368</v>
      </c>
      <c r="I45" s="14">
        <v>188</v>
      </c>
      <c r="J45" s="14">
        <v>117</v>
      </c>
      <c r="K45" s="14">
        <v>799</v>
      </c>
      <c r="L45" s="15">
        <v>41665</v>
      </c>
    </row>
    <row r="46" spans="2:13" ht="13.5" customHeight="1">
      <c r="B46" s="34" t="s">
        <v>47</v>
      </c>
      <c r="C46" s="3" t="s">
        <v>48</v>
      </c>
      <c r="D46" s="17">
        <v>10</v>
      </c>
      <c r="E46" s="18">
        <v>1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12</v>
      </c>
    </row>
    <row r="47" spans="2:13">
      <c r="B47" s="35"/>
      <c r="C47" s="11" t="s">
        <v>49</v>
      </c>
      <c r="D47" s="8">
        <v>7</v>
      </c>
      <c r="E47" s="9">
        <v>0</v>
      </c>
      <c r="F47" s="9">
        <v>0</v>
      </c>
      <c r="G47" s="9">
        <v>0</v>
      </c>
      <c r="H47" s="9">
        <v>1</v>
      </c>
      <c r="I47" s="9">
        <v>0</v>
      </c>
      <c r="J47" s="9">
        <v>0</v>
      </c>
      <c r="K47" s="9">
        <v>2</v>
      </c>
      <c r="L47" s="10">
        <v>10</v>
      </c>
    </row>
    <row r="48" spans="2:13">
      <c r="B48" s="35"/>
      <c r="C48" s="11" t="s">
        <v>50</v>
      </c>
      <c r="D48" s="8">
        <v>9</v>
      </c>
      <c r="E48" s="9">
        <v>0</v>
      </c>
      <c r="F48" s="9">
        <v>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10</v>
      </c>
    </row>
    <row r="49" spans="2:12">
      <c r="B49" s="35"/>
      <c r="C49" s="11" t="s">
        <v>51</v>
      </c>
      <c r="D49" s="8">
        <v>23</v>
      </c>
      <c r="E49" s="9">
        <v>3</v>
      </c>
      <c r="F49" s="9">
        <v>4</v>
      </c>
      <c r="G49" s="9">
        <v>0</v>
      </c>
      <c r="H49" s="9">
        <v>0</v>
      </c>
      <c r="I49" s="9">
        <v>1</v>
      </c>
      <c r="J49" s="9">
        <v>1</v>
      </c>
      <c r="K49" s="9">
        <v>3</v>
      </c>
      <c r="L49" s="10">
        <v>35</v>
      </c>
    </row>
    <row r="50" spans="2:12">
      <c r="B50" s="35"/>
      <c r="C50" s="7" t="s">
        <v>28</v>
      </c>
      <c r="D50" s="8">
        <v>2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1</v>
      </c>
      <c r="K50" s="9">
        <v>0</v>
      </c>
      <c r="L50" s="10">
        <v>3</v>
      </c>
    </row>
    <row r="51" spans="2:12" ht="14.25" thickBot="1">
      <c r="B51" s="36"/>
      <c r="C51" s="12" t="s">
        <v>19</v>
      </c>
      <c r="D51" s="13">
        <v>51</v>
      </c>
      <c r="E51" s="14">
        <v>4</v>
      </c>
      <c r="F51" s="14">
        <v>6</v>
      </c>
      <c r="G51" s="14">
        <v>0</v>
      </c>
      <c r="H51" s="14">
        <v>1</v>
      </c>
      <c r="I51" s="14">
        <v>1</v>
      </c>
      <c r="J51" s="14">
        <v>2</v>
      </c>
      <c r="K51" s="14">
        <v>5</v>
      </c>
      <c r="L51" s="20">
        <v>70</v>
      </c>
    </row>
    <row r="52" spans="2:12" ht="14.25" thickBot="1">
      <c r="B52" s="37" t="s">
        <v>52</v>
      </c>
      <c r="C52" s="38"/>
      <c r="D52" s="21">
        <v>1</v>
      </c>
      <c r="E52" s="22">
        <v>1</v>
      </c>
      <c r="F52" s="22">
        <v>0</v>
      </c>
      <c r="G52" s="22">
        <v>1</v>
      </c>
      <c r="H52" s="22">
        <v>1</v>
      </c>
      <c r="I52" s="22">
        <v>3</v>
      </c>
      <c r="J52" s="22">
        <v>0</v>
      </c>
      <c r="K52" s="22">
        <v>86</v>
      </c>
      <c r="L52" s="23">
        <v>93</v>
      </c>
    </row>
    <row r="53" spans="2:12" ht="14.25" thickBot="1">
      <c r="B53" s="37" t="s">
        <v>67</v>
      </c>
      <c r="C53" s="38"/>
      <c r="D53" s="21">
        <v>0</v>
      </c>
      <c r="E53" s="22">
        <v>0</v>
      </c>
      <c r="F53" s="22">
        <v>0</v>
      </c>
      <c r="G53" s="22">
        <v>0</v>
      </c>
      <c r="H53" s="22">
        <v>1</v>
      </c>
      <c r="I53" s="22">
        <v>4</v>
      </c>
      <c r="J53" s="22">
        <v>0</v>
      </c>
      <c r="K53" s="22">
        <v>10</v>
      </c>
      <c r="L53" s="23">
        <v>15</v>
      </c>
    </row>
    <row r="54" spans="2:12" ht="13.5" customHeight="1">
      <c r="B54" s="34" t="s">
        <v>53</v>
      </c>
      <c r="C54" s="3" t="s">
        <v>54</v>
      </c>
      <c r="D54" s="17">
        <v>6271</v>
      </c>
      <c r="E54" s="18">
        <v>3</v>
      </c>
      <c r="F54" s="18">
        <v>2</v>
      </c>
      <c r="G54" s="18">
        <v>1</v>
      </c>
      <c r="H54" s="18">
        <v>1</v>
      </c>
      <c r="I54" s="18">
        <v>1</v>
      </c>
      <c r="J54" s="18">
        <v>3</v>
      </c>
      <c r="K54" s="18">
        <v>692</v>
      </c>
      <c r="L54" s="19">
        <v>6974</v>
      </c>
    </row>
    <row r="55" spans="2:12">
      <c r="B55" s="35"/>
      <c r="C55" s="7" t="s">
        <v>55</v>
      </c>
      <c r="D55" s="8">
        <v>3875</v>
      </c>
      <c r="E55" s="9">
        <v>9</v>
      </c>
      <c r="F55" s="9">
        <v>4</v>
      </c>
      <c r="G55" s="9">
        <v>1</v>
      </c>
      <c r="H55" s="9">
        <v>0</v>
      </c>
      <c r="I55" s="9">
        <v>0</v>
      </c>
      <c r="J55" s="9">
        <v>4</v>
      </c>
      <c r="K55" s="9">
        <v>434</v>
      </c>
      <c r="L55" s="10">
        <v>4327</v>
      </c>
    </row>
    <row r="56" spans="2:12">
      <c r="B56" s="35"/>
      <c r="C56" s="11" t="s">
        <v>56</v>
      </c>
      <c r="D56" s="8">
        <v>670</v>
      </c>
      <c r="E56" s="9">
        <v>1</v>
      </c>
      <c r="F56" s="9">
        <v>2</v>
      </c>
      <c r="G56" s="9">
        <v>1</v>
      </c>
      <c r="H56" s="9">
        <v>0</v>
      </c>
      <c r="I56" s="9">
        <v>0</v>
      </c>
      <c r="J56" s="9">
        <v>0</v>
      </c>
      <c r="K56" s="9">
        <v>64</v>
      </c>
      <c r="L56" s="10">
        <v>738</v>
      </c>
    </row>
    <row r="57" spans="2:12" ht="14.25" thickBot="1">
      <c r="B57" s="36"/>
      <c r="C57" s="12" t="s">
        <v>19</v>
      </c>
      <c r="D57" s="13">
        <v>10816</v>
      </c>
      <c r="E57" s="14">
        <v>13</v>
      </c>
      <c r="F57" s="14">
        <v>8</v>
      </c>
      <c r="G57" s="14">
        <v>3</v>
      </c>
      <c r="H57" s="14">
        <v>1</v>
      </c>
      <c r="I57" s="14">
        <v>1</v>
      </c>
      <c r="J57" s="14">
        <v>7</v>
      </c>
      <c r="K57" s="14">
        <v>1190</v>
      </c>
      <c r="L57" s="15">
        <v>12039</v>
      </c>
    </row>
    <row r="58" spans="2:12" ht="14.25" thickBot="1">
      <c r="B58" s="39" t="s">
        <v>57</v>
      </c>
      <c r="C58" s="40"/>
      <c r="D58" s="21">
        <v>13106</v>
      </c>
      <c r="E58" s="22">
        <v>562</v>
      </c>
      <c r="F58" s="22">
        <v>26493</v>
      </c>
      <c r="G58" s="22">
        <v>13712</v>
      </c>
      <c r="H58" s="22">
        <v>2018</v>
      </c>
      <c r="I58" s="22">
        <v>452</v>
      </c>
      <c r="J58" s="22">
        <v>211</v>
      </c>
      <c r="K58" s="22">
        <v>5201</v>
      </c>
      <c r="L58" s="23">
        <v>61755</v>
      </c>
    </row>
  </sheetData>
  <mergeCells count="11">
    <mergeCell ref="B39:B45"/>
    <mergeCell ref="B2:C3"/>
    <mergeCell ref="D2:L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view="pageBreakPreview" zoomScaleNormal="100" zoomScaleSheetLayoutView="100" workbookViewId="0"/>
  </sheetViews>
  <sheetFormatPr defaultRowHeight="13.5"/>
  <cols>
    <col min="1" max="1" width="2.875" customWidth="1"/>
    <col min="2" max="2" width="2.875" bestFit="1" customWidth="1"/>
    <col min="3" max="3" width="26.375" bestFit="1" customWidth="1"/>
  </cols>
  <sheetData>
    <row r="1" spans="2:12" ht="14.25" thickBot="1">
      <c r="B1" t="s">
        <v>61</v>
      </c>
    </row>
    <row r="2" spans="2:12" ht="13.5" customHeight="1">
      <c r="B2" s="41" t="s">
        <v>62</v>
      </c>
      <c r="C2" s="42"/>
      <c r="D2" s="45" t="s">
        <v>0</v>
      </c>
      <c r="E2" s="46"/>
      <c r="F2" s="46"/>
      <c r="G2" s="46"/>
      <c r="H2" s="46"/>
      <c r="I2" s="46"/>
      <c r="J2" s="46"/>
      <c r="K2" s="46"/>
      <c r="L2" s="47"/>
    </row>
    <row r="3" spans="2:12" ht="27.75" thickBot="1">
      <c r="B3" s="43"/>
      <c r="C3" s="44"/>
      <c r="D3" s="25" t="s">
        <v>1</v>
      </c>
      <c r="E3" s="1" t="s">
        <v>63</v>
      </c>
      <c r="F3" s="1" t="s">
        <v>64</v>
      </c>
      <c r="G3" s="1" t="s">
        <v>2</v>
      </c>
      <c r="H3" s="26" t="s">
        <v>65</v>
      </c>
      <c r="I3" s="1" t="s">
        <v>66</v>
      </c>
      <c r="J3" s="1" t="s">
        <v>3</v>
      </c>
      <c r="K3" s="1" t="s">
        <v>4</v>
      </c>
      <c r="L3" s="2" t="s">
        <v>5</v>
      </c>
    </row>
    <row r="4" spans="2:12" ht="13.5" customHeight="1">
      <c r="B4" s="34" t="s">
        <v>6</v>
      </c>
      <c r="C4" s="3" t="s">
        <v>7</v>
      </c>
      <c r="D4" s="4">
        <v>0</v>
      </c>
      <c r="E4" s="5">
        <v>0</v>
      </c>
      <c r="F4" s="5">
        <v>2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6">
        <v>2</v>
      </c>
    </row>
    <row r="5" spans="2:12">
      <c r="B5" s="35"/>
      <c r="C5" s="7" t="s">
        <v>8</v>
      </c>
      <c r="D5" s="8" t="s">
        <v>77</v>
      </c>
      <c r="E5" s="9" t="s">
        <v>78</v>
      </c>
      <c r="F5" s="9" t="s">
        <v>78</v>
      </c>
      <c r="G5" s="9" t="s">
        <v>78</v>
      </c>
      <c r="H5" s="9" t="s">
        <v>78</v>
      </c>
      <c r="I5" s="9" t="s">
        <v>78</v>
      </c>
      <c r="J5" s="9" t="s">
        <v>78</v>
      </c>
      <c r="K5" s="9" t="s">
        <v>78</v>
      </c>
      <c r="L5" s="10" t="s">
        <v>78</v>
      </c>
    </row>
    <row r="6" spans="2:12">
      <c r="B6" s="35"/>
      <c r="C6" s="7" t="s">
        <v>9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0">
        <v>0</v>
      </c>
    </row>
    <row r="7" spans="2:12">
      <c r="B7" s="35"/>
      <c r="C7" s="7" t="s">
        <v>10</v>
      </c>
      <c r="D7" s="8" t="s">
        <v>77</v>
      </c>
      <c r="E7" s="9" t="s">
        <v>78</v>
      </c>
      <c r="F7" s="9" t="s">
        <v>78</v>
      </c>
      <c r="G7" s="9" t="s">
        <v>78</v>
      </c>
      <c r="H7" s="9" t="s">
        <v>78</v>
      </c>
      <c r="I7" s="9" t="s">
        <v>78</v>
      </c>
      <c r="J7" s="9" t="s">
        <v>78</v>
      </c>
      <c r="K7" s="9" t="s">
        <v>78</v>
      </c>
      <c r="L7" s="10" t="s">
        <v>78</v>
      </c>
    </row>
    <row r="8" spans="2:12">
      <c r="B8" s="35"/>
      <c r="C8" s="7" t="s">
        <v>74</v>
      </c>
      <c r="D8" s="8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0">
        <v>0</v>
      </c>
    </row>
    <row r="9" spans="2:12">
      <c r="B9" s="35"/>
      <c r="C9" s="7" t="s">
        <v>75</v>
      </c>
      <c r="D9" s="8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10">
        <v>1</v>
      </c>
    </row>
    <row r="10" spans="2:12">
      <c r="B10" s="35"/>
      <c r="C10" s="7" t="s">
        <v>13</v>
      </c>
      <c r="D10" s="8" t="s">
        <v>77</v>
      </c>
      <c r="E10" s="9" t="s">
        <v>78</v>
      </c>
      <c r="F10" s="9" t="s">
        <v>78</v>
      </c>
      <c r="G10" s="9" t="s">
        <v>78</v>
      </c>
      <c r="H10" s="9" t="s">
        <v>78</v>
      </c>
      <c r="I10" s="9" t="s">
        <v>78</v>
      </c>
      <c r="J10" s="9" t="s">
        <v>78</v>
      </c>
      <c r="K10" s="9" t="s">
        <v>78</v>
      </c>
      <c r="L10" s="10" t="s">
        <v>78</v>
      </c>
    </row>
    <row r="11" spans="2:12">
      <c r="B11" s="35"/>
      <c r="C11" s="7" t="s">
        <v>14</v>
      </c>
      <c r="D11" s="8" t="s">
        <v>77</v>
      </c>
      <c r="E11" s="9" t="s">
        <v>78</v>
      </c>
      <c r="F11" s="9" t="s">
        <v>78</v>
      </c>
      <c r="G11" s="9" t="s">
        <v>78</v>
      </c>
      <c r="H11" s="9" t="s">
        <v>78</v>
      </c>
      <c r="I11" s="9" t="s">
        <v>78</v>
      </c>
      <c r="J11" s="9" t="s">
        <v>78</v>
      </c>
      <c r="K11" s="9" t="s">
        <v>78</v>
      </c>
      <c r="L11" s="10" t="s">
        <v>78</v>
      </c>
    </row>
    <row r="12" spans="2:12">
      <c r="B12" s="35"/>
      <c r="C12" s="11" t="s">
        <v>15</v>
      </c>
      <c r="D12" s="8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>
        <v>0</v>
      </c>
    </row>
    <row r="13" spans="2:12">
      <c r="B13" s="35"/>
      <c r="C13" s="7" t="s">
        <v>16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v>0</v>
      </c>
    </row>
    <row r="14" spans="2:12">
      <c r="B14" s="35"/>
      <c r="C14" s="7" t="s">
        <v>17</v>
      </c>
      <c r="D14" s="8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9">
        <v>3</v>
      </c>
      <c r="L14" s="10">
        <v>4</v>
      </c>
    </row>
    <row r="15" spans="2:12">
      <c r="B15" s="35"/>
      <c r="C15" s="7" t="s">
        <v>18</v>
      </c>
      <c r="D15" s="8" t="s">
        <v>77</v>
      </c>
      <c r="E15" s="9" t="s">
        <v>78</v>
      </c>
      <c r="F15" s="9" t="s">
        <v>78</v>
      </c>
      <c r="G15" s="9" t="s">
        <v>78</v>
      </c>
      <c r="H15" s="9" t="s">
        <v>78</v>
      </c>
      <c r="I15" s="9" t="s">
        <v>78</v>
      </c>
      <c r="J15" s="9" t="s">
        <v>78</v>
      </c>
      <c r="K15" s="9" t="s">
        <v>78</v>
      </c>
      <c r="L15" s="10" t="s">
        <v>78</v>
      </c>
    </row>
    <row r="16" spans="2:12" ht="14.25" thickBot="1">
      <c r="B16" s="36"/>
      <c r="C16" s="12" t="s">
        <v>19</v>
      </c>
      <c r="D16" s="13">
        <v>0</v>
      </c>
      <c r="E16" s="14">
        <v>0</v>
      </c>
      <c r="F16" s="14">
        <v>2</v>
      </c>
      <c r="G16" s="14">
        <v>0</v>
      </c>
      <c r="H16" s="14">
        <v>0</v>
      </c>
      <c r="I16" s="14">
        <v>0</v>
      </c>
      <c r="J16" s="14">
        <v>1</v>
      </c>
      <c r="K16" s="14">
        <v>4</v>
      </c>
      <c r="L16" s="15">
        <v>7</v>
      </c>
    </row>
    <row r="17" spans="2:12" ht="13.5" customHeight="1">
      <c r="B17" s="34" t="s">
        <v>20</v>
      </c>
      <c r="C17" s="16" t="s">
        <v>21</v>
      </c>
      <c r="D17" s="17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9">
        <v>0</v>
      </c>
    </row>
    <row r="18" spans="2:12">
      <c r="B18" s="35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v>0</v>
      </c>
    </row>
    <row r="19" spans="2:12">
      <c r="B19" s="35"/>
      <c r="C19" s="7" t="s">
        <v>23</v>
      </c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v>0</v>
      </c>
    </row>
    <row r="20" spans="2:12">
      <c r="B20" s="35"/>
      <c r="C20" s="7" t="s">
        <v>24</v>
      </c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v>0</v>
      </c>
    </row>
    <row r="21" spans="2:12">
      <c r="B21" s="35"/>
      <c r="C21" s="11" t="s">
        <v>25</v>
      </c>
      <c r="D21" s="8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v>0</v>
      </c>
    </row>
    <row r="22" spans="2:12">
      <c r="B22" s="35"/>
      <c r="C22" s="7" t="s">
        <v>26</v>
      </c>
      <c r="D22" s="8">
        <v>0</v>
      </c>
      <c r="E22" s="9">
        <v>0</v>
      </c>
      <c r="F22" s="9">
        <v>7</v>
      </c>
      <c r="G22" s="9">
        <v>3</v>
      </c>
      <c r="H22" s="9">
        <v>0</v>
      </c>
      <c r="I22" s="9">
        <v>1</v>
      </c>
      <c r="J22" s="9">
        <v>0</v>
      </c>
      <c r="K22" s="9">
        <v>0</v>
      </c>
      <c r="L22" s="10">
        <v>11</v>
      </c>
    </row>
    <row r="23" spans="2:12">
      <c r="B23" s="35"/>
      <c r="C23" s="7" t="s">
        <v>27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v>0</v>
      </c>
    </row>
    <row r="24" spans="2:12">
      <c r="B24" s="35"/>
      <c r="C24" s="7" t="s">
        <v>28</v>
      </c>
      <c r="D24" s="8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v>0</v>
      </c>
    </row>
    <row r="25" spans="2:12" ht="14.25" thickBot="1">
      <c r="B25" s="36"/>
      <c r="C25" s="12" t="s">
        <v>19</v>
      </c>
      <c r="D25" s="13">
        <v>0</v>
      </c>
      <c r="E25" s="14">
        <v>0</v>
      </c>
      <c r="F25" s="14">
        <v>7</v>
      </c>
      <c r="G25" s="14">
        <v>3</v>
      </c>
      <c r="H25" s="14">
        <v>0</v>
      </c>
      <c r="I25" s="14">
        <v>1</v>
      </c>
      <c r="J25" s="14">
        <v>0</v>
      </c>
      <c r="K25" s="14">
        <v>0</v>
      </c>
      <c r="L25" s="15">
        <v>11</v>
      </c>
    </row>
    <row r="26" spans="2:12" ht="13.5" customHeight="1">
      <c r="B26" s="34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v>0</v>
      </c>
    </row>
    <row r="27" spans="2:12">
      <c r="B27" s="35"/>
      <c r="C27" s="11" t="s">
        <v>31</v>
      </c>
      <c r="D27" s="8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v>0</v>
      </c>
    </row>
    <row r="28" spans="2:12">
      <c r="B28" s="35"/>
      <c r="C28" s="7" t="s">
        <v>32</v>
      </c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v>0</v>
      </c>
    </row>
    <row r="29" spans="2:12">
      <c r="B29" s="35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v>0</v>
      </c>
    </row>
    <row r="30" spans="2:12">
      <c r="B30" s="35"/>
      <c r="C30" s="7" t="s">
        <v>34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v>0</v>
      </c>
    </row>
    <row r="31" spans="2:12">
      <c r="B31" s="35"/>
      <c r="C31" s="11" t="s">
        <v>35</v>
      </c>
      <c r="D31" s="8">
        <v>1</v>
      </c>
      <c r="E31" s="9">
        <v>0</v>
      </c>
      <c r="F31" s="9">
        <v>20</v>
      </c>
      <c r="G31" s="9">
        <v>12</v>
      </c>
      <c r="H31" s="9">
        <v>0</v>
      </c>
      <c r="I31" s="9">
        <v>1</v>
      </c>
      <c r="J31" s="9">
        <v>0</v>
      </c>
      <c r="K31" s="9">
        <v>0</v>
      </c>
      <c r="L31" s="10">
        <v>34</v>
      </c>
    </row>
    <row r="32" spans="2:12">
      <c r="B32" s="35"/>
      <c r="C32" s="11" t="s">
        <v>36</v>
      </c>
      <c r="D32" s="8">
        <v>1</v>
      </c>
      <c r="E32" s="9">
        <v>0</v>
      </c>
      <c r="F32" s="9">
        <v>3</v>
      </c>
      <c r="G32" s="9">
        <v>0</v>
      </c>
      <c r="H32" s="9">
        <v>2</v>
      </c>
      <c r="I32" s="9">
        <v>0</v>
      </c>
      <c r="J32" s="9">
        <v>0</v>
      </c>
      <c r="K32" s="9">
        <v>1</v>
      </c>
      <c r="L32" s="10">
        <v>7</v>
      </c>
    </row>
    <row r="33" spans="2:13">
      <c r="B33" s="35"/>
      <c r="C33" s="7" t="s">
        <v>37</v>
      </c>
      <c r="D33" s="8">
        <v>0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10">
        <v>2</v>
      </c>
    </row>
    <row r="34" spans="2:13">
      <c r="B34" s="35"/>
      <c r="C34" s="7" t="s">
        <v>38</v>
      </c>
      <c r="D34" s="8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10">
        <v>1</v>
      </c>
    </row>
    <row r="35" spans="2:13">
      <c r="B35" s="35"/>
      <c r="C35" s="11" t="s">
        <v>39</v>
      </c>
      <c r="D35" s="8">
        <v>1</v>
      </c>
      <c r="E35" s="9">
        <v>0</v>
      </c>
      <c r="F35" s="9">
        <v>0</v>
      </c>
      <c r="G35" s="9">
        <v>0</v>
      </c>
      <c r="H35" s="9">
        <v>6</v>
      </c>
      <c r="I35" s="9">
        <v>0</v>
      </c>
      <c r="J35" s="9">
        <v>0</v>
      </c>
      <c r="K35" s="9">
        <v>5</v>
      </c>
      <c r="L35" s="10">
        <v>12</v>
      </c>
    </row>
    <row r="36" spans="2:13">
      <c r="B36" s="35"/>
      <c r="C36" s="11" t="s">
        <v>40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2</v>
      </c>
      <c r="L36" s="10">
        <v>2</v>
      </c>
    </row>
    <row r="37" spans="2:13">
      <c r="B37" s="35"/>
      <c r="C37" s="7" t="s">
        <v>28</v>
      </c>
      <c r="D37" s="8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v>0</v>
      </c>
    </row>
    <row r="38" spans="2:13" ht="14.25" thickBot="1">
      <c r="B38" s="36"/>
      <c r="C38" s="12" t="s">
        <v>19</v>
      </c>
      <c r="D38" s="13">
        <v>3</v>
      </c>
      <c r="E38" s="14">
        <v>1</v>
      </c>
      <c r="F38" s="14">
        <v>23</v>
      </c>
      <c r="G38" s="14">
        <v>12</v>
      </c>
      <c r="H38" s="14">
        <v>8</v>
      </c>
      <c r="I38" s="14">
        <v>1</v>
      </c>
      <c r="J38" s="14">
        <v>0</v>
      </c>
      <c r="K38" s="14">
        <v>10</v>
      </c>
      <c r="L38" s="15">
        <v>58</v>
      </c>
      <c r="M38" s="24"/>
    </row>
    <row r="39" spans="2:13" ht="13.5" customHeight="1">
      <c r="B39" s="34" t="s">
        <v>41</v>
      </c>
      <c r="C39" s="3" t="s">
        <v>42</v>
      </c>
      <c r="D39" s="17">
        <v>11</v>
      </c>
      <c r="E39" s="18">
        <v>2</v>
      </c>
      <c r="F39" s="18">
        <v>236</v>
      </c>
      <c r="G39" s="18">
        <v>147</v>
      </c>
      <c r="H39" s="18">
        <v>2</v>
      </c>
      <c r="I39" s="18">
        <v>4</v>
      </c>
      <c r="J39" s="18">
        <v>0</v>
      </c>
      <c r="K39" s="18">
        <v>2</v>
      </c>
      <c r="L39" s="19">
        <v>404</v>
      </c>
    </row>
    <row r="40" spans="2:13">
      <c r="B40" s="35"/>
      <c r="C40" s="7" t="s">
        <v>43</v>
      </c>
      <c r="D40" s="8">
        <v>0</v>
      </c>
      <c r="E40" s="9">
        <v>0</v>
      </c>
      <c r="F40" s="9">
        <v>3</v>
      </c>
      <c r="G40" s="9">
        <v>0</v>
      </c>
      <c r="H40" s="9">
        <v>0</v>
      </c>
      <c r="I40" s="9">
        <v>0</v>
      </c>
      <c r="J40" s="9">
        <v>0</v>
      </c>
      <c r="K40" s="9">
        <v>2</v>
      </c>
      <c r="L40" s="10">
        <v>5</v>
      </c>
    </row>
    <row r="41" spans="2:13">
      <c r="B41" s="35"/>
      <c r="C41" s="7" t="s">
        <v>44</v>
      </c>
      <c r="D41" s="8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v>0</v>
      </c>
    </row>
    <row r="42" spans="2:13">
      <c r="B42" s="35"/>
      <c r="C42" s="7" t="s">
        <v>45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v>0</v>
      </c>
    </row>
    <row r="43" spans="2:13">
      <c r="B43" s="35"/>
      <c r="C43" s="7" t="s">
        <v>46</v>
      </c>
      <c r="D43" s="8" t="s">
        <v>77</v>
      </c>
      <c r="E43" s="9" t="s">
        <v>78</v>
      </c>
      <c r="F43" s="9" t="s">
        <v>78</v>
      </c>
      <c r="G43" s="9" t="s">
        <v>78</v>
      </c>
      <c r="H43" s="9" t="s">
        <v>78</v>
      </c>
      <c r="I43" s="9" t="s">
        <v>78</v>
      </c>
      <c r="J43" s="9" t="s">
        <v>78</v>
      </c>
      <c r="K43" s="9" t="s">
        <v>78</v>
      </c>
      <c r="L43" s="10" t="s">
        <v>78</v>
      </c>
    </row>
    <row r="44" spans="2:13">
      <c r="B44" s="35"/>
      <c r="C44" s="7" t="s">
        <v>28</v>
      </c>
      <c r="D44" s="8">
        <v>0</v>
      </c>
      <c r="E44" s="9">
        <v>0</v>
      </c>
      <c r="F44" s="9">
        <v>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v>1</v>
      </c>
    </row>
    <row r="45" spans="2:13" ht="14.25" thickBot="1">
      <c r="B45" s="36"/>
      <c r="C45" s="12" t="s">
        <v>19</v>
      </c>
      <c r="D45" s="13">
        <v>11</v>
      </c>
      <c r="E45" s="14">
        <v>2</v>
      </c>
      <c r="F45" s="14">
        <v>240</v>
      </c>
      <c r="G45" s="14">
        <v>147</v>
      </c>
      <c r="H45" s="14">
        <v>2</v>
      </c>
      <c r="I45" s="14">
        <v>4</v>
      </c>
      <c r="J45" s="14">
        <v>0</v>
      </c>
      <c r="K45" s="14">
        <v>4</v>
      </c>
      <c r="L45" s="15">
        <v>410</v>
      </c>
    </row>
    <row r="46" spans="2:13" ht="13.5" customHeight="1">
      <c r="B46" s="34" t="s">
        <v>47</v>
      </c>
      <c r="C46" s="3" t="s">
        <v>48</v>
      </c>
      <c r="D46" s="17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</row>
    <row r="47" spans="2:13">
      <c r="B47" s="35"/>
      <c r="C47" s="11" t="s">
        <v>49</v>
      </c>
      <c r="D47" s="8">
        <v>2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v>2</v>
      </c>
    </row>
    <row r="48" spans="2:13">
      <c r="B48" s="35"/>
      <c r="C48" s="11" t="s">
        <v>50</v>
      </c>
      <c r="D48" s="8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</row>
    <row r="49" spans="2:12">
      <c r="B49" s="35"/>
      <c r="C49" s="11" t="s">
        <v>51</v>
      </c>
      <c r="D49" s="8">
        <v>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1</v>
      </c>
    </row>
    <row r="50" spans="2:12">
      <c r="B50" s="35"/>
      <c r="C50" s="7" t="s">
        <v>28</v>
      </c>
      <c r="D50" s="8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v>0</v>
      </c>
    </row>
    <row r="51" spans="2:12" ht="14.25" thickBot="1">
      <c r="B51" s="36"/>
      <c r="C51" s="12" t="s">
        <v>19</v>
      </c>
      <c r="D51" s="13">
        <v>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20">
        <v>3</v>
      </c>
    </row>
    <row r="52" spans="2:12" ht="14.25" thickBot="1">
      <c r="B52" s="37" t="s">
        <v>52</v>
      </c>
      <c r="C52" s="38"/>
      <c r="D52" s="21">
        <v>2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3</v>
      </c>
      <c r="L52" s="23">
        <v>5</v>
      </c>
    </row>
    <row r="53" spans="2:12" ht="14.25" thickBot="1">
      <c r="B53" s="37" t="s">
        <v>76</v>
      </c>
      <c r="C53" s="38"/>
      <c r="D53" s="13" t="s">
        <v>77</v>
      </c>
      <c r="E53" s="14" t="s">
        <v>78</v>
      </c>
      <c r="F53" s="14" t="s">
        <v>78</v>
      </c>
      <c r="G53" s="14" t="s">
        <v>78</v>
      </c>
      <c r="H53" s="14" t="s">
        <v>78</v>
      </c>
      <c r="I53" s="14" t="s">
        <v>78</v>
      </c>
      <c r="J53" s="14" t="s">
        <v>78</v>
      </c>
      <c r="K53" s="14" t="s">
        <v>78</v>
      </c>
      <c r="L53" s="15" t="s">
        <v>78</v>
      </c>
    </row>
    <row r="54" spans="2:12" ht="13.5" customHeight="1">
      <c r="B54" s="34" t="s">
        <v>53</v>
      </c>
      <c r="C54" s="3" t="s">
        <v>54</v>
      </c>
      <c r="D54" s="17">
        <v>70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8</v>
      </c>
      <c r="L54" s="19">
        <v>78</v>
      </c>
    </row>
    <row r="55" spans="2:12">
      <c r="B55" s="35"/>
      <c r="C55" s="7" t="s">
        <v>55</v>
      </c>
      <c r="D55" s="8">
        <v>37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3</v>
      </c>
      <c r="L55" s="10">
        <v>40</v>
      </c>
    </row>
    <row r="56" spans="2:12">
      <c r="B56" s="35"/>
      <c r="C56" s="11" t="s">
        <v>56</v>
      </c>
      <c r="D56" s="8">
        <v>11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1</v>
      </c>
      <c r="L56" s="10">
        <v>12</v>
      </c>
    </row>
    <row r="57" spans="2:12" ht="14.25" thickBot="1">
      <c r="B57" s="36"/>
      <c r="C57" s="12" t="s">
        <v>19</v>
      </c>
      <c r="D57" s="13">
        <v>118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12</v>
      </c>
      <c r="L57" s="15">
        <v>130</v>
      </c>
    </row>
    <row r="58" spans="2:12" ht="14.25" thickBot="1">
      <c r="B58" s="39" t="s">
        <v>57</v>
      </c>
      <c r="C58" s="40"/>
      <c r="D58" s="21">
        <v>137</v>
      </c>
      <c r="E58" s="22">
        <v>3</v>
      </c>
      <c r="F58" s="22">
        <v>272</v>
      </c>
      <c r="G58" s="22">
        <v>162</v>
      </c>
      <c r="H58" s="22">
        <v>10</v>
      </c>
      <c r="I58" s="22">
        <v>6</v>
      </c>
      <c r="J58" s="22">
        <v>1</v>
      </c>
      <c r="K58" s="22">
        <v>33</v>
      </c>
      <c r="L58" s="23">
        <v>624</v>
      </c>
    </row>
  </sheetData>
  <mergeCells count="11">
    <mergeCell ref="B39:B45"/>
    <mergeCell ref="B2:C3"/>
    <mergeCell ref="D2:L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7-1</vt:lpstr>
      <vt:lpstr>7-2</vt:lpstr>
      <vt:lpstr>7-3</vt:lpstr>
      <vt:lpstr>7-4</vt:lpstr>
      <vt:lpstr>'7-1'!Print_Area</vt:lpstr>
      <vt:lpstr>'7-2'!Print_Area</vt:lpstr>
      <vt:lpstr>'7-3'!Print_Area</vt:lpstr>
      <vt:lpstr>'7-4'!Print_Area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2016-10-07T02:05:19Z</dcterms:modified>
</cp:coreProperties>
</file>